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/>
  <mc:AlternateContent xmlns:mc="http://schemas.openxmlformats.org/markup-compatibility/2006">
    <mc:Choice Requires="x15">
      <x15ac:absPath xmlns:x15ac="http://schemas.microsoft.com/office/spreadsheetml/2010/11/ac" url="C:\Users\Joanna Łabanowska\Desktop\dysk d\2020\BUDŻET 2020\Budżet i jego zmiany w ciągu roku\RM_VII_2020\"/>
    </mc:Choice>
  </mc:AlternateContent>
  <xr:revisionPtr revIDLastSave="0" documentId="13_ncr:1_{37B79907-69AD-4C6E-AF4A-5B89C2A89BE6}" xr6:coauthVersionLast="45" xr6:coauthVersionMax="45" xr10:uidLastSave="{00000000-0000-0000-0000-000000000000}"/>
  <bookViews>
    <workbookView xWindow="-120" yWindow="-120" windowWidth="29040" windowHeight="15840" tabRatio="144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Sheet1!$A$1:$D$30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3" i="1" l="1"/>
  <c r="D22" i="1"/>
  <c r="D20" i="1" l="1"/>
  <c r="D19" i="1" s="1"/>
  <c r="D13" i="1"/>
  <c r="D18" i="1"/>
  <c r="D25" i="1"/>
  <c r="D10" i="1"/>
  <c r="D17" i="1"/>
  <c r="D16" i="1" l="1"/>
</calcChain>
</file>

<file path=xl/sharedStrings.xml><?xml version="1.0" encoding="utf-8"?>
<sst xmlns="http://schemas.openxmlformats.org/spreadsheetml/2006/main" count="40" uniqueCount="40">
  <si>
    <t>Przychody i rozchody budżetu w 2020 roku</t>
  </si>
  <si>
    <t>Lp.</t>
  </si>
  <si>
    <t>Treść</t>
  </si>
  <si>
    <t>§</t>
  </si>
  <si>
    <t>Plan na 2020 r.</t>
  </si>
  <si>
    <t>1</t>
  </si>
  <si>
    <t>2</t>
  </si>
  <si>
    <t>3</t>
  </si>
  <si>
    <t>5</t>
  </si>
  <si>
    <t>I</t>
  </si>
  <si>
    <t>Planowane dochody</t>
  </si>
  <si>
    <t>dochody bieżące</t>
  </si>
  <si>
    <t>dochody majątkowe</t>
  </si>
  <si>
    <t>II</t>
  </si>
  <si>
    <t>Planowane wydatki</t>
  </si>
  <si>
    <t>wydatki bieżace</t>
  </si>
  <si>
    <t>wydatki majątkowe</t>
  </si>
  <si>
    <t>III</t>
  </si>
  <si>
    <t>Nadwyżka / deficyt</t>
  </si>
  <si>
    <t>bieżący</t>
  </si>
  <si>
    <t>majątkowy</t>
  </si>
  <si>
    <t>IV</t>
  </si>
  <si>
    <t>Finansowanie (Przychody – rozchody)</t>
  </si>
  <si>
    <t>V</t>
  </si>
  <si>
    <t>Przychody</t>
  </si>
  <si>
    <t>kredyty</t>
  </si>
  <si>
    <t>obligacje</t>
  </si>
  <si>
    <t>wolne środki o których mowa w art. 217 ust. 2 pkt 6 uofp</t>
  </si>
  <si>
    <t>inne źródła</t>
  </si>
  <si>
    <t>VI</t>
  </si>
  <si>
    <t>Rozchody</t>
  </si>
  <si>
    <t>spłata kredytów</t>
  </si>
  <si>
    <t>udzielone pożyczki</t>
  </si>
  <si>
    <t>wcześniejsza spłata istniejącego długu jednostek samorządu terytorialnego</t>
  </si>
  <si>
    <r>
      <t xml:space="preserve">Sporządziła: </t>
    </r>
    <r>
      <rPr>
        <i/>
        <sz val="8"/>
        <color indexed="8"/>
        <rFont val="Times New Roman"/>
        <family val="1"/>
        <charset val="2"/>
      </rPr>
      <t>Joanna Magdalena Łabanowska</t>
    </r>
  </si>
  <si>
    <t>z dnia                             2020 r.</t>
  </si>
  <si>
    <t>Załącznik Nr 5</t>
  </si>
  <si>
    <t>do Uchwały Nr            /            /2020</t>
  </si>
  <si>
    <t>Rady Miejskiej w Gołdapi</t>
  </si>
  <si>
    <t>Gołdap, 16.06.2020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</si>
</sst>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indexed="8"/>
      <name val="Arial"/>
      <family val="2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b/>
      <sz val="12"/>
      <color indexed="62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12"/>
      <color indexed="6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8"/>
      <color indexed="8"/>
      <name val="Times New Roman"/>
      <family val="1"/>
      <charset val="2"/>
    </font>
    <font>
      <sz val="11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NumberFormat="1" applyFont="1" applyAlignment="1">
      <alignment horizontal="center"/>
    </xf>
    <xf numFmtId="0" fontId="1" fillId="0" borderId="0" xfId="0" applyNumberFormat="1" applyFont="1"/>
    <xf numFmtId="0" fontId="3" fillId="0" borderId="0" xfId="0" applyNumberFormat="1" applyFont="1"/>
    <xf numFmtId="0" fontId="2" fillId="2" borderId="1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5" fillId="0" borderId="1" xfId="0" applyNumberFormat="1" applyFont="1" applyBorder="1" applyAlignment="1">
      <alignment horizontal="center"/>
    </xf>
    <xf numFmtId="0" fontId="6" fillId="0" borderId="0" xfId="0" applyNumberFormat="1" applyFont="1"/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wrapText="1"/>
    </xf>
    <xf numFmtId="0" fontId="2" fillId="2" borderId="1" xfId="0" applyNumberFormat="1" applyFont="1" applyFill="1" applyBorder="1"/>
    <xf numFmtId="4" fontId="7" fillId="2" borderId="1" xfId="0" applyNumberFormat="1" applyFont="1" applyFill="1" applyBorder="1"/>
    <xf numFmtId="0" fontId="2" fillId="0" borderId="0" xfId="0" applyNumberFormat="1" applyFont="1"/>
    <xf numFmtId="0" fontId="4" fillId="0" borderId="0" xfId="0" applyNumberFormat="1" applyFont="1"/>
    <xf numFmtId="0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wrapText="1"/>
    </xf>
    <xf numFmtId="0" fontId="1" fillId="0" borderId="1" xfId="0" applyNumberFormat="1" applyFont="1" applyBorder="1"/>
    <xf numFmtId="4" fontId="8" fillId="0" borderId="1" xfId="0" applyNumberFormat="1" applyFont="1" applyBorder="1"/>
    <xf numFmtId="4" fontId="6" fillId="0" borderId="0" xfId="0" applyNumberFormat="1" applyFont="1"/>
    <xf numFmtId="0" fontId="2" fillId="3" borderId="0" xfId="0" applyNumberFormat="1" applyFont="1" applyFill="1"/>
    <xf numFmtId="0" fontId="1" fillId="3" borderId="0" xfId="0" applyNumberFormat="1" applyFont="1" applyFill="1"/>
    <xf numFmtId="4" fontId="1" fillId="0" borderId="0" xfId="0" applyNumberFormat="1" applyFont="1"/>
    <xf numFmtId="0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wrapText="1"/>
    </xf>
    <xf numFmtId="0" fontId="1" fillId="0" borderId="1" xfId="0" applyNumberFormat="1" applyFont="1" applyFill="1" applyBorder="1"/>
    <xf numFmtId="4" fontId="8" fillId="0" borderId="1" xfId="0" applyNumberFormat="1" applyFont="1" applyFill="1" applyBorder="1"/>
    <xf numFmtId="0" fontId="1" fillId="0" borderId="0" xfId="0" applyNumberFormat="1" applyFont="1" applyFill="1"/>
    <xf numFmtId="0" fontId="5" fillId="0" borderId="0" xfId="0" applyNumberFormat="1" applyFont="1"/>
    <xf numFmtId="0" fontId="0" fillId="0" borderId="0" xfId="0" applyNumberFormat="1"/>
    <xf numFmtId="0" fontId="10" fillId="0" borderId="0" xfId="0" applyNumberFormat="1" applyFont="1"/>
    <xf numFmtId="0" fontId="12" fillId="0" borderId="0" xfId="0" applyNumberFormat="1" applyFont="1"/>
    <xf numFmtId="0" fontId="5" fillId="0" borderId="0" xfId="0" applyNumberFormat="1" applyFont="1" applyAlignment="1">
      <alignment horizontal="left"/>
    </xf>
    <xf numFmtId="0" fontId="11" fillId="0" borderId="0" xfId="0" applyNumberFormat="1" applyFont="1" applyAlignment="1">
      <alignment horizontal="right"/>
    </xf>
    <xf numFmtId="0" fontId="1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FF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"/>
  <sheetViews>
    <sheetView tabSelected="1" zoomScale="101" zoomScaleNormal="101" workbookViewId="0">
      <selection activeCell="E19" sqref="E19"/>
    </sheetView>
  </sheetViews>
  <sheetFormatPr defaultColWidth="10.5" defaultRowHeight="15.75"/>
  <cols>
    <col min="1" max="1" width="4.75" style="1" customWidth="1"/>
    <col min="2" max="2" width="39.875" style="2" customWidth="1"/>
    <col min="3" max="3" width="7.25" style="2" customWidth="1"/>
    <col min="4" max="4" width="26.125" style="2" customWidth="1"/>
    <col min="5" max="7" width="10.5" style="2"/>
    <col min="8" max="8" width="13.25" style="2" customWidth="1"/>
    <col min="9" max="16384" width="10.5" style="2"/>
  </cols>
  <sheetData>
    <row r="1" spans="1:8" s="30" customFormat="1" ht="15">
      <c r="A1" s="33" t="s">
        <v>36</v>
      </c>
      <c r="B1" s="33"/>
      <c r="C1" s="33"/>
      <c r="D1" s="33"/>
    </row>
    <row r="2" spans="1:8" s="31" customFormat="1" ht="12">
      <c r="A2" s="34" t="s">
        <v>37</v>
      </c>
      <c r="B2" s="34"/>
      <c r="C2" s="34"/>
      <c r="D2" s="34"/>
    </row>
    <row r="3" spans="1:8" s="31" customFormat="1" ht="12">
      <c r="A3" s="34" t="s">
        <v>38</v>
      </c>
      <c r="B3" s="34"/>
      <c r="C3" s="34"/>
      <c r="D3" s="34"/>
    </row>
    <row r="4" spans="1:8" s="31" customFormat="1" ht="12">
      <c r="A4" s="34" t="s">
        <v>35</v>
      </c>
      <c r="B4" s="34"/>
      <c r="C4" s="34"/>
      <c r="D4" s="34"/>
    </row>
    <row r="6" spans="1:8" s="3" customFormat="1" ht="18.75">
      <c r="A6" s="35" t="s">
        <v>0</v>
      </c>
      <c r="B6" s="35"/>
      <c r="C6" s="35"/>
      <c r="D6" s="35"/>
    </row>
    <row r="8" spans="1:8" s="5" customFormat="1" ht="33.6" customHeight="1">
      <c r="A8" s="4" t="s">
        <v>1</v>
      </c>
      <c r="B8" s="4" t="s">
        <v>2</v>
      </c>
      <c r="C8" s="4" t="s">
        <v>3</v>
      </c>
      <c r="D8" s="4" t="s">
        <v>4</v>
      </c>
      <c r="H8" s="6"/>
    </row>
    <row r="9" spans="1:8" ht="12.6" customHeight="1">
      <c r="A9" s="7" t="s">
        <v>5</v>
      </c>
      <c r="B9" s="7" t="s">
        <v>6</v>
      </c>
      <c r="C9" s="7" t="s">
        <v>7</v>
      </c>
      <c r="D9" s="7" t="s">
        <v>8</v>
      </c>
      <c r="H9" s="8"/>
    </row>
    <row r="10" spans="1:8" s="13" customFormat="1">
      <c r="A10" s="9" t="s">
        <v>9</v>
      </c>
      <c r="B10" s="10" t="s">
        <v>10</v>
      </c>
      <c r="C10" s="11"/>
      <c r="D10" s="12">
        <f>D11+D12</f>
        <v>118504957.63999999</v>
      </c>
      <c r="H10" s="14"/>
    </row>
    <row r="11" spans="1:8">
      <c r="A11" s="15"/>
      <c r="B11" s="16" t="s">
        <v>11</v>
      </c>
      <c r="C11" s="17"/>
      <c r="D11" s="18">
        <v>99700710.709999993</v>
      </c>
      <c r="H11" s="19"/>
    </row>
    <row r="12" spans="1:8">
      <c r="A12" s="15"/>
      <c r="B12" s="16" t="s">
        <v>12</v>
      </c>
      <c r="C12" s="17"/>
      <c r="D12" s="18">
        <v>18804246.93</v>
      </c>
      <c r="H12" s="19"/>
    </row>
    <row r="13" spans="1:8" s="13" customFormat="1">
      <c r="A13" s="9" t="s">
        <v>13</v>
      </c>
      <c r="B13" s="10" t="s">
        <v>14</v>
      </c>
      <c r="C13" s="11"/>
      <c r="D13" s="12">
        <f>D14+D15</f>
        <v>132759619.73</v>
      </c>
      <c r="E13" s="20"/>
    </row>
    <row r="14" spans="1:8">
      <c r="A14" s="15"/>
      <c r="B14" s="16" t="s">
        <v>15</v>
      </c>
      <c r="C14" s="17"/>
      <c r="D14" s="18">
        <v>101568154.43000001</v>
      </c>
      <c r="E14" s="21"/>
      <c r="F14" s="22"/>
    </row>
    <row r="15" spans="1:8">
      <c r="A15" s="15"/>
      <c r="B15" s="16" t="s">
        <v>16</v>
      </c>
      <c r="C15" s="17"/>
      <c r="D15" s="18">
        <v>31191465.300000001</v>
      </c>
      <c r="E15" s="21"/>
    </row>
    <row r="16" spans="1:8" s="13" customFormat="1">
      <c r="A16" s="9" t="s">
        <v>17</v>
      </c>
      <c r="B16" s="10" t="s">
        <v>18</v>
      </c>
      <c r="C16" s="11"/>
      <c r="D16" s="12">
        <f>D10-D13</f>
        <v>-14254662.090000018</v>
      </c>
      <c r="E16" s="20"/>
    </row>
    <row r="17" spans="1:5" s="27" customFormat="1">
      <c r="A17" s="23"/>
      <c r="B17" s="24" t="s">
        <v>19</v>
      </c>
      <c r="C17" s="25"/>
      <c r="D17" s="26">
        <f>D11-D14</f>
        <v>-1867443.7200000137</v>
      </c>
      <c r="E17" s="21"/>
    </row>
    <row r="18" spans="1:5" s="27" customFormat="1">
      <c r="A18" s="23"/>
      <c r="B18" s="24" t="s">
        <v>20</v>
      </c>
      <c r="C18" s="25"/>
      <c r="D18" s="26">
        <f>D12-D15</f>
        <v>-12387218.370000001</v>
      </c>
      <c r="E18" s="21"/>
    </row>
    <row r="19" spans="1:5" s="13" customFormat="1">
      <c r="A19" s="9" t="s">
        <v>21</v>
      </c>
      <c r="B19" s="10" t="s">
        <v>22</v>
      </c>
      <c r="C19" s="11"/>
      <c r="D19" s="12">
        <f>D20-D25</f>
        <v>14254662.09</v>
      </c>
      <c r="E19" s="20"/>
    </row>
    <row r="20" spans="1:5" s="13" customFormat="1">
      <c r="A20" s="9" t="s">
        <v>23</v>
      </c>
      <c r="B20" s="10" t="s">
        <v>24</v>
      </c>
      <c r="C20" s="11"/>
      <c r="D20" s="12">
        <f>D21+D22+D23+D24</f>
        <v>16754662.09</v>
      </c>
      <c r="E20" s="20"/>
    </row>
    <row r="21" spans="1:5">
      <c r="A21" s="15"/>
      <c r="B21" s="16" t="s">
        <v>25</v>
      </c>
      <c r="C21" s="17"/>
      <c r="D21" s="18">
        <v>0</v>
      </c>
      <c r="E21" s="21"/>
    </row>
    <row r="22" spans="1:5">
      <c r="A22" s="15"/>
      <c r="B22" s="16" t="s">
        <v>26</v>
      </c>
      <c r="C22" s="17">
        <v>931</v>
      </c>
      <c r="D22" s="18">
        <f>10000000+680000-680000</f>
        <v>10000000</v>
      </c>
      <c r="E22" s="21"/>
    </row>
    <row r="23" spans="1:5" ht="31.5">
      <c r="A23" s="15"/>
      <c r="B23" s="16" t="s">
        <v>27</v>
      </c>
      <c r="C23" s="17">
        <v>950</v>
      </c>
      <c r="D23" s="18">
        <f>6074662.09+680000</f>
        <v>6754662.0899999999</v>
      </c>
      <c r="E23" s="21"/>
    </row>
    <row r="24" spans="1:5">
      <c r="A24" s="15"/>
      <c r="B24" s="16" t="s">
        <v>28</v>
      </c>
      <c r="C24" s="17">
        <v>951</v>
      </c>
      <c r="D24" s="18">
        <v>0</v>
      </c>
      <c r="E24" s="21"/>
    </row>
    <row r="25" spans="1:5" s="13" customFormat="1">
      <c r="A25" s="9" t="s">
        <v>29</v>
      </c>
      <c r="B25" s="10" t="s">
        <v>30</v>
      </c>
      <c r="C25" s="11"/>
      <c r="D25" s="12">
        <f>D26+D27+D28</f>
        <v>2500000</v>
      </c>
      <c r="E25" s="20"/>
    </row>
    <row r="26" spans="1:5">
      <c r="A26" s="15"/>
      <c r="B26" s="16" t="s">
        <v>31</v>
      </c>
      <c r="C26" s="17">
        <v>992</v>
      </c>
      <c r="D26" s="18">
        <v>0</v>
      </c>
    </row>
    <row r="27" spans="1:5" ht="31.5">
      <c r="A27" s="15"/>
      <c r="B27" s="16" t="s">
        <v>33</v>
      </c>
      <c r="C27" s="17">
        <v>965</v>
      </c>
      <c r="D27" s="18">
        <v>2500000</v>
      </c>
    </row>
    <row r="28" spans="1:5">
      <c r="A28" s="15"/>
      <c r="B28" s="17" t="s">
        <v>32</v>
      </c>
      <c r="C28" s="17">
        <v>991</v>
      </c>
      <c r="D28" s="18">
        <v>0</v>
      </c>
    </row>
    <row r="29" spans="1:5">
      <c r="D29" s="22"/>
    </row>
    <row r="30" spans="1:5" s="28" customFormat="1" ht="11.25">
      <c r="A30" s="32" t="s">
        <v>34</v>
      </c>
      <c r="B30" s="32"/>
    </row>
    <row r="31" spans="1:5" s="28" customFormat="1" ht="11.25">
      <c r="A31" s="32" t="s">
        <v>39</v>
      </c>
      <c r="B31" s="32"/>
    </row>
  </sheetData>
  <sheetProtection selectLockedCells="1" selectUnlockedCells="1"/>
  <mergeCells count="7">
    <mergeCell ref="A31:B31"/>
    <mergeCell ref="A1:D1"/>
    <mergeCell ref="A2:D2"/>
    <mergeCell ref="A3:D3"/>
    <mergeCell ref="A4:D4"/>
    <mergeCell ref="A6:D6"/>
    <mergeCell ref="A30:B30"/>
  </mergeCells>
  <pageMargins left="0.70866141732283472" right="0.70866141732283472" top="0.98425196850393704" bottom="0.70866141732283472" header="0.23622047244094491" footer="0.11811023622047245"/>
  <pageSetup paperSize="9" scale="95" pageOrder="overThenDown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defaultColWidth="8.75" defaultRowHeight="14.25"/>
  <cols>
    <col min="1" max="1" width="10.5" style="29" customWidth="1"/>
    <col min="2" max="16384" width="8.75" style="29"/>
  </cols>
  <sheetData/>
  <sheetProtection selectLockedCells="1" selectUnlockedCells="1"/>
  <pageMargins left="0.61388888888888893" right="0.30555555555555558" top="0.4513888888888889" bottom="0.78749999999999998" header="0.4513888888888889" footer="0.78749999999999998"/>
  <pageSetup paperSize="9" scale="95" pageOrder="overThenDown" orientation="portrait" useFirstPageNumber="1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ColWidth="8.75" defaultRowHeight="14.25"/>
  <cols>
    <col min="1" max="1" width="10.5" style="29" customWidth="1"/>
    <col min="2" max="16384" width="8.75" style="29"/>
  </cols>
  <sheetData/>
  <sheetProtection selectLockedCells="1" selectUnlockedCells="1"/>
  <pageMargins left="0.61388888888888893" right="0.30555555555555558" top="0.4513888888888889" bottom="0.78749999999999998" header="0.4513888888888889" footer="0.78749999999999998"/>
  <pageSetup paperSize="9" scale="95" pageOrder="overThenDown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Łabanowska</dc:creator>
  <cp:lastModifiedBy>Joanna Łabanowska</cp:lastModifiedBy>
  <cp:lastPrinted>2020-06-16T16:16:02Z</cp:lastPrinted>
  <dcterms:created xsi:type="dcterms:W3CDTF">2019-12-27T12:32:00Z</dcterms:created>
  <dcterms:modified xsi:type="dcterms:W3CDTF">2020-06-16T16:16:05Z</dcterms:modified>
</cp:coreProperties>
</file>