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8" windowWidth="11112" windowHeight="8448" activeTab="2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<sst xmlns="http://schemas.openxmlformats.org/spreadsheetml/2006/main" count="716" uniqueCount="581">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</sst>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4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4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4" fontId="31" fillId="0" borderId="17" xfId="0" applyNumberFormat="1" applyFont="1" applyFill="1" applyBorder="1" applyAlignment="1" applyProtection="1">
      <alignment horizontal="left" shrinkToFit="1"/>
      <protection hidden="1"/>
    </xf>
    <xf numFmtId="0" fontId="31" fillId="0" borderId="17" xfId="0" applyFont="1" applyBorder="1" applyAlignment="1" applyProtection="1">
      <alignment horizontal="left" shrinkToFit="1"/>
      <protection hidden="1"/>
    </xf>
    <xf numFmtId="174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4" fontId="2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174" fontId="28" fillId="20" borderId="21" xfId="0" applyNumberFormat="1" applyFont="1" applyFill="1" applyBorder="1" applyAlignment="1" applyProtection="1" quotePrefix="1">
      <alignment horizontal="left" vertical="top" shrinkToFit="1"/>
      <protection hidden="1"/>
    </xf>
    <xf numFmtId="0" fontId="28" fillId="20" borderId="22" xfId="0" applyFont="1" applyFill="1" applyBorder="1" applyAlignment="1" applyProtection="1">
      <alignment horizontal="left" vertical="top" shrinkToFit="1"/>
      <protection hidden="1"/>
    </xf>
    <xf numFmtId="0" fontId="28" fillId="20" borderId="23" xfId="0" applyFont="1" applyFill="1" applyBorder="1" applyAlignment="1" applyProtection="1">
      <alignment horizontal="left" vertical="top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174" fontId="28" fillId="20" borderId="25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174" fontId="29" fillId="20" borderId="25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26" xfId="0" applyFont="1" applyFill="1" applyBorder="1" applyAlignment="1" applyProtection="1">
      <alignment horizontal="left" vertical="top" shrinkToFit="1"/>
      <protection hidden="1"/>
    </xf>
    <xf numFmtId="174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Border="1" applyAlignment="1" applyProtection="1">
      <alignment horizontal="left" vertical="center" shrinkToFit="1"/>
      <protection hidden="1"/>
    </xf>
    <xf numFmtId="0" fontId="27" fillId="0" borderId="27" xfId="0" applyFont="1" applyFill="1" applyBorder="1" applyAlignment="1" applyProtection="1">
      <alignment horizontal="left" shrinkToFit="1"/>
      <protection hidden="1"/>
    </xf>
    <xf numFmtId="0" fontId="27" fillId="0" borderId="28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174" fontId="28" fillId="20" borderId="25" xfId="0" applyNumberFormat="1" applyFont="1" applyFill="1" applyBorder="1" applyAlignment="1" applyProtection="1" quotePrefix="1">
      <alignment horizontal="left" vertical="center" shrinkToFit="1"/>
      <protection hidden="1"/>
    </xf>
    <xf numFmtId="174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0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174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174" fontId="29" fillId="20" borderId="25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6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 quotePrefix="1">
      <alignment horizontal="left" vertical="center" shrinkToFit="1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6" fillId="23" borderId="25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6" xfId="0" applyFont="1" applyFill="1" applyBorder="1" applyAlignment="1" applyProtection="1">
      <alignment horizontal="left" vertical="center" shrinkToFit="1"/>
      <protection hidden="1"/>
    </xf>
    <xf numFmtId="175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5" fontId="0" fillId="23" borderId="27" xfId="0" applyNumberFormat="1" applyFont="1" applyFill="1" applyBorder="1" applyAlignment="1" applyProtection="1">
      <alignment horizontal="center" vertical="center" shrinkToFit="1"/>
      <protection hidden="1"/>
    </xf>
    <xf numFmtId="175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174" fontId="28" fillId="20" borderId="2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174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174" fontId="29" fillId="20" borderId="25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1" xfId="0" applyFont="1" applyFill="1" applyBorder="1" applyAlignment="1" applyProtection="1">
      <alignment horizontal="left" vertical="center" shrinkToFit="1"/>
      <protection hidden="1"/>
    </xf>
    <xf numFmtId="0" fontId="29" fillId="20" borderId="30" xfId="0" applyFont="1" applyFill="1" applyBorder="1" applyAlignment="1" applyProtection="1">
      <alignment horizontal="left" vertical="center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0" fontId="26" fillId="24" borderId="29" xfId="0" applyFont="1" applyFill="1" applyBorder="1" applyAlignment="1" applyProtection="1">
      <alignment horizontal="left" vertical="top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0" xfId="0" applyFont="1" applyFill="1" applyBorder="1" applyAlignment="1" applyProtection="1">
      <alignment horizontal="left" vertical="top" shrinkToFit="1"/>
      <protection hidden="1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3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0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6" xfId="0" applyFont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right" vertical="center" shrinkToFit="1"/>
      <protection hidden="1"/>
    </xf>
    <xf numFmtId="168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7" fillId="0" borderId="27" xfId="0" applyFont="1" applyFill="1" applyBorder="1" applyAlignment="1" applyProtection="1" quotePrefix="1">
      <alignment horizontal="left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4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174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174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4" xfId="0" applyFont="1" applyFill="1" applyBorder="1" applyAlignment="1" applyProtection="1">
      <alignment horizontal="left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 quotePrefix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7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17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8" xfId="0" applyNumberFormat="1" applyFont="1" applyFill="1" applyBorder="1" applyAlignment="1" applyProtection="1">
      <alignment horizontal="left" vertical="center" indent="1" shrinkToFit="1"/>
      <protection locked="0"/>
    </xf>
    <xf numFmtId="174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16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25" xfId="0" applyFont="1" applyFill="1" applyBorder="1" applyAlignment="1" applyProtection="1">
      <alignment horizontal="center" vertical="center" shrinkToFit="1"/>
      <protection hidden="1"/>
    </xf>
    <xf numFmtId="0" fontId="30" fillId="20" borderId="26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4" xfId="0" applyFont="1" applyFill="1" applyBorder="1" applyAlignment="1" applyProtection="1">
      <alignment horizontal="center" vertical="center" shrinkToFit="1"/>
      <protection hidden="1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7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175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27" xfId="0" applyFont="1" applyFill="1" applyBorder="1" applyAlignment="1" applyProtection="1">
      <alignment horizontal="left" vertical="top" shrinkToFit="1"/>
      <protection hidden="1"/>
    </xf>
    <xf numFmtId="0" fontId="26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27" xfId="0" applyFont="1" applyFill="1" applyBorder="1" applyAlignment="1" applyProtection="1">
      <alignment horizontal="left" shrinkToFit="1"/>
      <protection hidden="1"/>
    </xf>
    <xf numFmtId="0" fontId="27" fillId="20" borderId="28" xfId="0" applyFont="1" applyFill="1" applyBorder="1" applyAlignment="1" applyProtection="1">
      <alignment horizontal="left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4" xfId="0" applyFont="1" applyFill="1" applyBorder="1" applyAlignment="1" applyProtection="1">
      <alignment horizontal="right" vertical="center" indent="1" shrinkToFit="1"/>
      <protection locked="0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174" fontId="28" fillId="20" borderId="21" xfId="0" applyNumberFormat="1" applyFont="1" applyFill="1" applyBorder="1" applyAlignment="1" applyProtection="1">
      <alignment horizontal="left" vertical="top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27" xfId="0" applyFont="1" applyBorder="1" applyAlignment="1" applyProtection="1">
      <alignment horizontal="right" vertical="center" shrinkToFit="1"/>
      <protection hidden="1"/>
    </xf>
    <xf numFmtId="0" fontId="27" fillId="0" borderId="27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27" fillId="20" borderId="27" xfId="0" applyFont="1" applyFill="1" applyBorder="1" applyAlignment="1" applyProtection="1" quotePrefix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167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5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6" xfId="0" applyFont="1" applyFill="1" applyBorder="1" applyAlignment="1" applyProtection="1">
      <alignment horizontal="center" shrinkToFit="1"/>
      <protection hidden="1"/>
    </xf>
    <xf numFmtId="0" fontId="26" fillId="20" borderId="25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8" xfId="0" applyFont="1" applyFill="1" applyBorder="1" applyAlignment="1" applyProtection="1">
      <alignment horizontal="center" vertical="top" shrinkToFit="1"/>
      <protection hidden="1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Border="1" applyAlignment="1" applyProtection="1">
      <alignment horizontal="left" vertical="center" shrinkToFit="1"/>
      <protection locked="0"/>
    </xf>
    <xf numFmtId="175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174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right" vertical="center" shrinkToFit="1"/>
      <protection hidden="1"/>
    </xf>
    <xf numFmtId="0" fontId="27" fillId="0" borderId="26" xfId="0" applyFont="1" applyFill="1" applyBorder="1" applyAlignment="1" applyProtection="1">
      <alignment horizontal="left" vertical="center" shrinkToFit="1"/>
      <protection hidden="1"/>
    </xf>
    <xf numFmtId="0" fontId="0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8" xfId="0" applyFont="1" applyFill="1" applyBorder="1" applyAlignment="1" applyProtection="1">
      <alignment horizontal="left" vertical="center" shrinkToFit="1"/>
      <protection hidden="1"/>
    </xf>
    <xf numFmtId="174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4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8" xfId="0" applyFont="1" applyBorder="1" applyAlignment="1" applyProtection="1">
      <alignment horizontal="center" vertical="center" shrinkToFit="1"/>
      <protection hidden="1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174" fontId="31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17" xfId="0" applyFont="1" applyBorder="1" applyAlignment="1" applyProtection="1">
      <alignment horizontal="left" vertical="center" shrinkToFit="1"/>
      <protection hidden="1"/>
    </xf>
    <xf numFmtId="174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4" fontId="26" fillId="0" borderId="19" xfId="0" applyNumberFormat="1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Relationship Id="rId3" Type="http://schemas.openxmlformats.org/officeDocument/2006/relationships/image" Target="../media/image10.png" /><Relationship Id="rId4" Type="http://schemas.openxmlformats.org/officeDocument/2006/relationships/image" Target="../media/image11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emf" /><Relationship Id="rId3" Type="http://schemas.openxmlformats.org/officeDocument/2006/relationships/image" Target="../media/image9.emf" /><Relationship Id="rId4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12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4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5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0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1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2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3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4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5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17" name="Freeform 360"/>
        <xdr:cNvSpPr>
          <a:spLocks/>
        </xdr:cNvSpPr>
      </xdr:nvSpPr>
      <xdr:spPr>
        <a:xfrm>
          <a:off x="3829050" y="5276850"/>
          <a:ext cx="361950" cy="28575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5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6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295275</xdr:rowOff>
    </xdr:to>
    <xdr:pic>
      <xdr:nvPicPr>
        <xdr:cNvPr id="2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381000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390525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19</xdr:col>
      <xdr:colOff>161925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showOutlineSymbols="0" zoomScale="128" zoomScaleNormal="128" zoomScalePageLayoutView="0" workbookViewId="0" topLeftCell="A244">
      <selection activeCell="S33" sqref="S33:T3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50" t="s">
        <v>282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23"/>
      <c r="AG1" s="8" t="s">
        <v>157</v>
      </c>
      <c r="AH1" s="7" t="s">
        <v>37</v>
      </c>
    </row>
    <row r="2" spans="3:36" ht="24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55" t="s">
        <v>355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156" t="s">
        <v>356</v>
      </c>
      <c r="D6" s="157"/>
      <c r="E6" s="157"/>
      <c r="F6" s="157"/>
      <c r="G6" s="157"/>
      <c r="H6" s="158" t="s">
        <v>354</v>
      </c>
      <c r="I6" s="80"/>
      <c r="J6" s="80"/>
      <c r="K6" s="80"/>
      <c r="L6" s="159" t="s">
        <v>447</v>
      </c>
      <c r="M6" s="160"/>
      <c r="N6" s="160"/>
      <c r="O6" s="160"/>
      <c r="P6" s="160"/>
      <c r="Q6" s="161"/>
      <c r="R6" s="206" t="s">
        <v>357</v>
      </c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9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  <c r="R7" s="194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6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57" t="s">
        <v>349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59" t="s">
        <v>358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165" t="s">
        <v>440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7"/>
      <c r="P11" s="79" t="s">
        <v>359</v>
      </c>
      <c r="Q11" s="80"/>
      <c r="R11" s="80"/>
      <c r="S11" s="80"/>
      <c r="T11" s="81"/>
      <c r="U11" s="155"/>
      <c r="V11" s="131"/>
      <c r="W11" s="131"/>
      <c r="X11" s="131"/>
      <c r="Y11" s="131"/>
      <c r="Z11" s="131"/>
      <c r="AA11" s="131"/>
      <c r="AB11" s="131"/>
      <c r="AC11" s="131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7"/>
      <c r="P12" s="168"/>
      <c r="Q12" s="169"/>
      <c r="R12" s="169"/>
      <c r="S12" s="169"/>
      <c r="T12" s="170"/>
      <c r="U12" s="155"/>
      <c r="V12" s="131"/>
      <c r="W12" s="131"/>
      <c r="X12" s="131"/>
      <c r="Y12" s="131"/>
      <c r="Z12" s="131"/>
      <c r="AA12" s="131"/>
      <c r="AB12" s="131"/>
      <c r="AC12" s="131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219" t="s">
        <v>360</v>
      </c>
      <c r="D14" s="220"/>
      <c r="E14" s="220"/>
      <c r="F14" s="220"/>
      <c r="G14" s="220" t="s">
        <v>495</v>
      </c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67"/>
      <c r="D15" s="68"/>
      <c r="E15" s="68"/>
      <c r="F15" s="68"/>
      <c r="G15" s="68" t="s">
        <v>496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67" t="s">
        <v>361</v>
      </c>
      <c r="D16" s="68"/>
      <c r="E16" s="68"/>
      <c r="F16" s="68"/>
      <c r="G16" s="68" t="s">
        <v>497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67"/>
      <c r="D17" s="68"/>
      <c r="E17" s="68"/>
      <c r="F17" s="68"/>
      <c r="G17" s="68" t="s">
        <v>498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67"/>
      <c r="D18" s="68"/>
      <c r="E18" s="68"/>
      <c r="F18" s="68"/>
      <c r="G18" s="68" t="s">
        <v>499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67"/>
      <c r="D19" s="68"/>
      <c r="E19" s="68"/>
      <c r="F19" s="68"/>
      <c r="G19" s="68" t="s">
        <v>500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67"/>
      <c r="D20" s="68"/>
      <c r="E20" s="68"/>
      <c r="F20" s="68"/>
      <c r="G20" s="68" t="s">
        <v>501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67"/>
      <c r="D21" s="68"/>
      <c r="E21" s="68"/>
      <c r="F21" s="68"/>
      <c r="G21" s="68" t="s">
        <v>502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67" t="s">
        <v>362</v>
      </c>
      <c r="D22" s="68"/>
      <c r="E22" s="68"/>
      <c r="F22" s="68"/>
      <c r="G22" s="68" t="s">
        <v>503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67"/>
      <c r="D23" s="68"/>
      <c r="E23" s="68"/>
      <c r="F23" s="68"/>
      <c r="G23" s="68" t="s">
        <v>504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67"/>
      <c r="D24" s="68"/>
      <c r="E24" s="68"/>
      <c r="F24" s="68"/>
      <c r="G24" s="68" t="s">
        <v>505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67" t="s">
        <v>363</v>
      </c>
      <c r="D25" s="68"/>
      <c r="E25" s="68"/>
      <c r="F25" s="68"/>
      <c r="G25" s="68" t="s">
        <v>506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64" t="s">
        <v>441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6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79" t="s">
        <v>364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7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107" t="s">
        <v>456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7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 t="s">
        <v>365</v>
      </c>
      <c r="P31" s="84"/>
      <c r="Q31" s="84"/>
      <c r="R31" s="84"/>
      <c r="S31" s="84"/>
      <c r="T31" s="84"/>
      <c r="U31" s="84" t="s">
        <v>366</v>
      </c>
      <c r="V31" s="84"/>
      <c r="W31" s="84"/>
      <c r="X31" s="84"/>
      <c r="Y31" s="84"/>
      <c r="Z31" s="84"/>
      <c r="AA31" s="84"/>
      <c r="AB31" s="84"/>
      <c r="AC31" s="85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79" t="s">
        <v>367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7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264" t="s">
        <v>454</v>
      </c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22"/>
      <c r="T33" s="222"/>
      <c r="U33" s="162"/>
      <c r="V33" s="162"/>
      <c r="W33" s="162"/>
      <c r="X33" s="162"/>
      <c r="Y33" s="162"/>
      <c r="Z33" s="162"/>
      <c r="AA33" s="162"/>
      <c r="AB33" s="162"/>
      <c r="AC33" s="223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263" t="s">
        <v>507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79" t="s">
        <v>508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7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2"/>
      <c r="E37" s="83"/>
      <c r="F37" s="83"/>
      <c r="G37" s="266" t="s">
        <v>509</v>
      </c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 t="s">
        <v>494</v>
      </c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7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70" t="s">
        <v>510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2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194"/>
      <c r="D40" s="195"/>
      <c r="E40" s="195"/>
      <c r="F40" s="195"/>
      <c r="G40" s="270" t="s">
        <v>442</v>
      </c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5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73" t="s">
        <v>511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5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79" t="s">
        <v>512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1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2"/>
      <c r="E43" s="83"/>
      <c r="F43" s="83"/>
      <c r="G43" s="84" t="s">
        <v>368</v>
      </c>
      <c r="H43" s="84"/>
      <c r="I43" s="84"/>
      <c r="J43" s="84"/>
      <c r="K43" s="84"/>
      <c r="L43" s="84"/>
      <c r="M43" s="84"/>
      <c r="N43" s="84" t="s">
        <v>369</v>
      </c>
      <c r="O43" s="84"/>
      <c r="P43" s="84"/>
      <c r="Q43" s="84"/>
      <c r="R43" s="84"/>
      <c r="S43" s="84" t="s">
        <v>370</v>
      </c>
      <c r="T43" s="84"/>
      <c r="U43" s="84"/>
      <c r="V43" s="84"/>
      <c r="W43" s="84"/>
      <c r="X43" s="84"/>
      <c r="Y43" s="84"/>
      <c r="Z43" s="84"/>
      <c r="AA43" s="84"/>
      <c r="AB43" s="84"/>
      <c r="AC43" s="85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79" t="s">
        <v>513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7"/>
      <c r="S44" s="268" t="s">
        <v>514</v>
      </c>
      <c r="T44" s="86"/>
      <c r="U44" s="86"/>
      <c r="V44" s="86"/>
      <c r="W44" s="86"/>
      <c r="X44" s="86"/>
      <c r="Y44" s="86"/>
      <c r="Z44" s="86"/>
      <c r="AA44" s="86"/>
      <c r="AB44" s="86"/>
      <c r="AC44" s="87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90"/>
      <c r="S45" s="269"/>
      <c r="T45" s="89"/>
      <c r="U45" s="89"/>
      <c r="V45" s="89"/>
      <c r="W45" s="89"/>
      <c r="X45" s="89"/>
      <c r="Y45" s="89"/>
      <c r="Z45" s="89"/>
      <c r="AA45" s="89"/>
      <c r="AB45" s="89"/>
      <c r="AC45" s="90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79" t="s">
        <v>371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7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171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2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76" t="s">
        <v>372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8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107" t="s">
        <v>515</v>
      </c>
      <c r="E49" s="86"/>
      <c r="F49" s="86"/>
      <c r="G49" s="86"/>
      <c r="H49" s="86"/>
      <c r="I49" s="86"/>
      <c r="J49" s="86"/>
      <c r="K49" s="86"/>
      <c r="L49" s="86"/>
      <c r="M49" s="87"/>
      <c r="N49" s="79" t="s">
        <v>373</v>
      </c>
      <c r="O49" s="80"/>
      <c r="P49" s="80"/>
      <c r="Q49" s="80"/>
      <c r="R49" s="80"/>
      <c r="S49" s="80"/>
      <c r="T49" s="80"/>
      <c r="U49" s="80"/>
      <c r="V49" s="81"/>
      <c r="W49" s="79" t="s">
        <v>374</v>
      </c>
      <c r="X49" s="80"/>
      <c r="Y49" s="80"/>
      <c r="Z49" s="80"/>
      <c r="AA49" s="80"/>
      <c r="AB49" s="80"/>
      <c r="AC49" s="81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174"/>
      <c r="E50" s="175"/>
      <c r="F50" s="175"/>
      <c r="G50" s="175"/>
      <c r="H50" s="175"/>
      <c r="I50" s="175"/>
      <c r="J50" s="175"/>
      <c r="K50" s="175"/>
      <c r="L50" s="175"/>
      <c r="M50" s="176"/>
      <c r="N50" s="177"/>
      <c r="O50" s="178"/>
      <c r="P50" s="178"/>
      <c r="Q50" s="178"/>
      <c r="R50" s="178"/>
      <c r="S50" s="178"/>
      <c r="T50" s="178"/>
      <c r="U50" s="178"/>
      <c r="V50" s="179"/>
      <c r="W50" s="177"/>
      <c r="X50" s="178"/>
      <c r="Y50" s="178"/>
      <c r="Z50" s="178"/>
      <c r="AA50" s="178"/>
      <c r="AB50" s="178"/>
      <c r="AC50" s="179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73" t="s">
        <v>516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5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79" t="s">
        <v>375</v>
      </c>
      <c r="E52" s="86"/>
      <c r="F52" s="86"/>
      <c r="G52" s="86"/>
      <c r="H52" s="86"/>
      <c r="I52" s="87"/>
      <c r="J52" s="79" t="s">
        <v>376</v>
      </c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79" t="s">
        <v>377</v>
      </c>
      <c r="W52" s="80"/>
      <c r="X52" s="80"/>
      <c r="Y52" s="80"/>
      <c r="Z52" s="80"/>
      <c r="AA52" s="80"/>
      <c r="AB52" s="80"/>
      <c r="AC52" s="81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88"/>
      <c r="E53" s="89"/>
      <c r="F53" s="89"/>
      <c r="G53" s="89"/>
      <c r="H53" s="89"/>
      <c r="I53" s="90"/>
      <c r="J53" s="88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2"/>
      <c r="V53" s="88"/>
      <c r="W53" s="91"/>
      <c r="X53" s="91"/>
      <c r="Y53" s="91"/>
      <c r="Z53" s="91"/>
      <c r="AA53" s="91"/>
      <c r="AB53" s="91"/>
      <c r="AC53" s="92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79" t="s">
        <v>378</v>
      </c>
      <c r="E54" s="80"/>
      <c r="F54" s="80"/>
      <c r="G54" s="80"/>
      <c r="H54" s="80"/>
      <c r="I54" s="80"/>
      <c r="J54" s="80"/>
      <c r="K54" s="81"/>
      <c r="L54" s="79" t="s">
        <v>379</v>
      </c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1"/>
      <c r="AA54" s="14" t="s">
        <v>380</v>
      </c>
      <c r="AB54" s="79" t="s">
        <v>381</v>
      </c>
      <c r="AC54" s="81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88"/>
      <c r="E55" s="91"/>
      <c r="F55" s="91"/>
      <c r="G55" s="91"/>
      <c r="H55" s="91"/>
      <c r="I55" s="91"/>
      <c r="J55" s="91"/>
      <c r="K55" s="92"/>
      <c r="L55" s="88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2"/>
      <c r="AA55" s="22"/>
      <c r="AB55" s="171"/>
      <c r="AC55" s="172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79" t="s">
        <v>382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1"/>
      <c r="S56" s="79" t="s">
        <v>383</v>
      </c>
      <c r="T56" s="80"/>
      <c r="U56" s="80"/>
      <c r="V56" s="80"/>
      <c r="W56" s="80"/>
      <c r="X56" s="80"/>
      <c r="Y56" s="80"/>
      <c r="Z56" s="80"/>
      <c r="AA56" s="80"/>
      <c r="AB56" s="80"/>
      <c r="AC56" s="81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88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2"/>
      <c r="S57" s="88"/>
      <c r="T57" s="91"/>
      <c r="U57" s="91"/>
      <c r="V57" s="91"/>
      <c r="W57" s="91"/>
      <c r="X57" s="91"/>
      <c r="Y57" s="91"/>
      <c r="Z57" s="91"/>
      <c r="AA57" s="91"/>
      <c r="AB57" s="91"/>
      <c r="AC57" s="92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73" t="s">
        <v>517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5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79" t="s">
        <v>384</v>
      </c>
      <c r="E59" s="86"/>
      <c r="F59" s="86"/>
      <c r="G59" s="86"/>
      <c r="H59" s="86"/>
      <c r="I59" s="87"/>
      <c r="J59" s="79" t="s">
        <v>385</v>
      </c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1"/>
      <c r="V59" s="79" t="s">
        <v>386</v>
      </c>
      <c r="W59" s="80"/>
      <c r="X59" s="80"/>
      <c r="Y59" s="80"/>
      <c r="Z59" s="80"/>
      <c r="AA59" s="80"/>
      <c r="AB59" s="80"/>
      <c r="AC59" s="81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88"/>
      <c r="E60" s="89"/>
      <c r="F60" s="89"/>
      <c r="G60" s="89"/>
      <c r="H60" s="89"/>
      <c r="I60" s="90"/>
      <c r="J60" s="88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2"/>
      <c r="V60" s="88"/>
      <c r="W60" s="91"/>
      <c r="X60" s="91"/>
      <c r="Y60" s="91"/>
      <c r="Z60" s="91"/>
      <c r="AA60" s="91"/>
      <c r="AB60" s="91"/>
      <c r="AC60" s="92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79" t="s">
        <v>387</v>
      </c>
      <c r="E61" s="80"/>
      <c r="F61" s="80"/>
      <c r="G61" s="80"/>
      <c r="H61" s="80"/>
      <c r="I61" s="80"/>
      <c r="J61" s="80"/>
      <c r="K61" s="81"/>
      <c r="L61" s="79" t="s">
        <v>388</v>
      </c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1"/>
      <c r="AA61" s="14" t="s">
        <v>389</v>
      </c>
      <c r="AB61" s="79" t="s">
        <v>390</v>
      </c>
      <c r="AC61" s="81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88"/>
      <c r="E62" s="91"/>
      <c r="F62" s="91"/>
      <c r="G62" s="91"/>
      <c r="H62" s="91"/>
      <c r="I62" s="91"/>
      <c r="J62" s="91"/>
      <c r="K62" s="92"/>
      <c r="L62" s="88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2"/>
      <c r="AA62" s="22"/>
      <c r="AB62" s="171"/>
      <c r="AC62" s="172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79" t="s">
        <v>391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1"/>
      <c r="S63" s="79" t="s">
        <v>392</v>
      </c>
      <c r="T63" s="80"/>
      <c r="U63" s="80"/>
      <c r="V63" s="80"/>
      <c r="W63" s="80"/>
      <c r="X63" s="80"/>
      <c r="Y63" s="80"/>
      <c r="Z63" s="80"/>
      <c r="AA63" s="80"/>
      <c r="AB63" s="80"/>
      <c r="AC63" s="81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88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2"/>
      <c r="S64" s="88"/>
      <c r="T64" s="91"/>
      <c r="U64" s="91"/>
      <c r="V64" s="91"/>
      <c r="W64" s="91"/>
      <c r="X64" s="91"/>
      <c r="Y64" s="91"/>
      <c r="Z64" s="91"/>
      <c r="AA64" s="91"/>
      <c r="AB64" s="91"/>
      <c r="AC64" s="92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1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32" t="s">
        <v>450</v>
      </c>
      <c r="AA66" s="133"/>
      <c r="AB66" s="134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55" t="s">
        <v>355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28" t="s">
        <v>518</v>
      </c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30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107" t="s">
        <v>455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2"/>
      <c r="E75" s="83"/>
      <c r="F75" s="83"/>
      <c r="G75" s="83"/>
      <c r="H75" s="83"/>
      <c r="I75" s="83"/>
      <c r="J75" s="83"/>
      <c r="K75" s="83"/>
      <c r="L75" s="84" t="s">
        <v>393</v>
      </c>
      <c r="M75" s="84"/>
      <c r="N75" s="84"/>
      <c r="O75" s="84"/>
      <c r="P75" s="84"/>
      <c r="Q75" s="84"/>
      <c r="R75" s="84"/>
      <c r="S75" s="84"/>
      <c r="T75" s="180" t="s">
        <v>448</v>
      </c>
      <c r="U75" s="84"/>
      <c r="V75" s="84"/>
      <c r="W75" s="84"/>
      <c r="X75" s="84"/>
      <c r="Y75" s="84"/>
      <c r="Z75" s="84"/>
      <c r="AA75" s="84"/>
      <c r="AB75" s="84"/>
      <c r="AC75" s="85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93" t="s">
        <v>519</v>
      </c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2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94" t="s">
        <v>446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6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101" t="s">
        <v>520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3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97" t="s">
        <v>394</v>
      </c>
      <c r="E80" s="98"/>
      <c r="F80" s="99" t="s">
        <v>525</v>
      </c>
      <c r="G80" s="100"/>
      <c r="H80" s="100"/>
      <c r="I80" s="100"/>
      <c r="J80" s="100"/>
      <c r="K80" s="100"/>
      <c r="L80" s="100"/>
      <c r="M80" s="100"/>
      <c r="N80" s="100"/>
      <c r="O80" s="100"/>
      <c r="P80" s="98"/>
      <c r="Q80" s="97" t="s">
        <v>395</v>
      </c>
      <c r="R80" s="100"/>
      <c r="S80" s="100"/>
      <c r="T80" s="100"/>
      <c r="U80" s="100"/>
      <c r="V80" s="100"/>
      <c r="W80" s="98"/>
      <c r="X80" s="99" t="s">
        <v>524</v>
      </c>
      <c r="Y80" s="100"/>
      <c r="Z80" s="100"/>
      <c r="AA80" s="100"/>
      <c r="AB80" s="100"/>
      <c r="AC80" s="98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228"/>
      <c r="E81" s="229"/>
      <c r="F81" s="117" t="s">
        <v>396</v>
      </c>
      <c r="G81" s="118"/>
      <c r="H81" s="118"/>
      <c r="I81" s="118"/>
      <c r="J81" s="118"/>
      <c r="K81" s="118"/>
      <c r="L81" s="118"/>
      <c r="M81" s="118"/>
      <c r="N81" s="118"/>
      <c r="O81" s="118"/>
      <c r="P81" s="119"/>
      <c r="Q81" s="117" t="s">
        <v>397</v>
      </c>
      <c r="R81" s="118"/>
      <c r="S81" s="118"/>
      <c r="T81" s="118"/>
      <c r="U81" s="118"/>
      <c r="V81" s="118"/>
      <c r="W81" s="119"/>
      <c r="X81" s="117" t="s">
        <v>398</v>
      </c>
      <c r="Y81" s="118"/>
      <c r="Z81" s="118"/>
      <c r="AA81" s="118"/>
      <c r="AB81" s="118"/>
      <c r="AC81" s="119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224" t="s">
        <v>399</v>
      </c>
      <c r="E82" s="225"/>
      <c r="F82" s="107" t="s">
        <v>283</v>
      </c>
      <c r="G82" s="80"/>
      <c r="H82" s="80"/>
      <c r="I82" s="80"/>
      <c r="J82" s="80"/>
      <c r="K82" s="80"/>
      <c r="L82" s="80"/>
      <c r="M82" s="80"/>
      <c r="N82" s="80"/>
      <c r="O82" s="80"/>
      <c r="P82" s="81"/>
      <c r="Q82" s="107" t="s">
        <v>284</v>
      </c>
      <c r="R82" s="86"/>
      <c r="S82" s="86"/>
      <c r="T82" s="86"/>
      <c r="U82" s="86"/>
      <c r="V82" s="86"/>
      <c r="W82" s="87"/>
      <c r="X82" s="111" t="s">
        <v>285</v>
      </c>
      <c r="Y82" s="112"/>
      <c r="Z82" s="112"/>
      <c r="AA82" s="112"/>
      <c r="AB82" s="112"/>
      <c r="AC82" s="113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226"/>
      <c r="E83" s="227"/>
      <c r="F83" s="108"/>
      <c r="G83" s="109"/>
      <c r="H83" s="109"/>
      <c r="I83" s="109"/>
      <c r="J83" s="109"/>
      <c r="K83" s="109"/>
      <c r="L83" s="109"/>
      <c r="M83" s="109"/>
      <c r="N83" s="109"/>
      <c r="O83" s="109"/>
      <c r="P83" s="110"/>
      <c r="Q83" s="181"/>
      <c r="R83" s="182"/>
      <c r="S83" s="182"/>
      <c r="T83" s="182"/>
      <c r="U83" s="182"/>
      <c r="V83" s="182"/>
      <c r="W83" s="183"/>
      <c r="X83" s="114">
        <f>F83*Q83</f>
        <v>0</v>
      </c>
      <c r="Y83" s="115"/>
      <c r="Z83" s="115"/>
      <c r="AA83" s="115"/>
      <c r="AB83" s="115"/>
      <c r="AC83" s="116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224" t="s">
        <v>400</v>
      </c>
      <c r="E84" s="225"/>
      <c r="F84" s="107" t="s">
        <v>286</v>
      </c>
      <c r="G84" s="80"/>
      <c r="H84" s="80"/>
      <c r="I84" s="80"/>
      <c r="J84" s="80"/>
      <c r="K84" s="80"/>
      <c r="L84" s="80"/>
      <c r="M84" s="80"/>
      <c r="N84" s="80"/>
      <c r="O84" s="80"/>
      <c r="P84" s="81"/>
      <c r="Q84" s="107" t="s">
        <v>287</v>
      </c>
      <c r="R84" s="86"/>
      <c r="S84" s="86"/>
      <c r="T84" s="86"/>
      <c r="U84" s="86"/>
      <c r="V84" s="86"/>
      <c r="W84" s="87"/>
      <c r="X84" s="111" t="s">
        <v>288</v>
      </c>
      <c r="Y84" s="112"/>
      <c r="Z84" s="112"/>
      <c r="AA84" s="112"/>
      <c r="AB84" s="112"/>
      <c r="AC84" s="113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226"/>
      <c r="E85" s="227"/>
      <c r="F85" s="108"/>
      <c r="G85" s="109"/>
      <c r="H85" s="109"/>
      <c r="I85" s="109"/>
      <c r="J85" s="109"/>
      <c r="K85" s="109"/>
      <c r="L85" s="109"/>
      <c r="M85" s="109"/>
      <c r="N85" s="109"/>
      <c r="O85" s="109"/>
      <c r="P85" s="110"/>
      <c r="Q85" s="181"/>
      <c r="R85" s="182"/>
      <c r="S85" s="182"/>
      <c r="T85" s="182"/>
      <c r="U85" s="182"/>
      <c r="V85" s="182"/>
      <c r="W85" s="183"/>
      <c r="X85" s="114">
        <f>F85*Q85</f>
        <v>0</v>
      </c>
      <c r="Y85" s="115"/>
      <c r="Z85" s="115"/>
      <c r="AA85" s="115"/>
      <c r="AB85" s="115"/>
      <c r="AC85" s="116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224" t="s">
        <v>401</v>
      </c>
      <c r="E86" s="225"/>
      <c r="F86" s="107" t="s">
        <v>289</v>
      </c>
      <c r="G86" s="80"/>
      <c r="H86" s="80"/>
      <c r="I86" s="80"/>
      <c r="J86" s="80"/>
      <c r="K86" s="80"/>
      <c r="L86" s="80"/>
      <c r="M86" s="80"/>
      <c r="N86" s="80"/>
      <c r="O86" s="80"/>
      <c r="P86" s="81"/>
      <c r="Q86" s="107" t="s">
        <v>290</v>
      </c>
      <c r="R86" s="86"/>
      <c r="S86" s="86"/>
      <c r="T86" s="86"/>
      <c r="U86" s="86"/>
      <c r="V86" s="86"/>
      <c r="W86" s="87"/>
      <c r="X86" s="111" t="s">
        <v>291</v>
      </c>
      <c r="Y86" s="112"/>
      <c r="Z86" s="112"/>
      <c r="AA86" s="112"/>
      <c r="AB86" s="112"/>
      <c r="AC86" s="113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226"/>
      <c r="E87" s="227"/>
      <c r="F87" s="108"/>
      <c r="G87" s="109"/>
      <c r="H87" s="109"/>
      <c r="I87" s="109"/>
      <c r="J87" s="109"/>
      <c r="K87" s="109"/>
      <c r="L87" s="109"/>
      <c r="M87" s="109"/>
      <c r="N87" s="109"/>
      <c r="O87" s="109"/>
      <c r="P87" s="110"/>
      <c r="Q87" s="181"/>
      <c r="R87" s="182"/>
      <c r="S87" s="182"/>
      <c r="T87" s="182"/>
      <c r="U87" s="182"/>
      <c r="V87" s="182"/>
      <c r="W87" s="183"/>
      <c r="X87" s="114">
        <f>F87*Q87</f>
        <v>0</v>
      </c>
      <c r="Y87" s="115"/>
      <c r="Z87" s="115"/>
      <c r="AA87" s="115"/>
      <c r="AB87" s="115"/>
      <c r="AC87" s="116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224" t="s">
        <v>402</v>
      </c>
      <c r="E88" s="225"/>
      <c r="F88" s="107" t="s">
        <v>292</v>
      </c>
      <c r="G88" s="80"/>
      <c r="H88" s="80"/>
      <c r="I88" s="80"/>
      <c r="J88" s="80"/>
      <c r="K88" s="80"/>
      <c r="L88" s="80"/>
      <c r="M88" s="80"/>
      <c r="N88" s="80"/>
      <c r="O88" s="80"/>
      <c r="P88" s="81"/>
      <c r="Q88" s="107" t="s">
        <v>293</v>
      </c>
      <c r="R88" s="86"/>
      <c r="S88" s="86"/>
      <c r="T88" s="86"/>
      <c r="U88" s="86"/>
      <c r="V88" s="86"/>
      <c r="W88" s="87"/>
      <c r="X88" s="111" t="s">
        <v>294</v>
      </c>
      <c r="Y88" s="112"/>
      <c r="Z88" s="112"/>
      <c r="AA88" s="112"/>
      <c r="AB88" s="112"/>
      <c r="AC88" s="113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226"/>
      <c r="E89" s="227"/>
      <c r="F89" s="108"/>
      <c r="G89" s="109"/>
      <c r="H89" s="109"/>
      <c r="I89" s="109"/>
      <c r="J89" s="109"/>
      <c r="K89" s="109"/>
      <c r="L89" s="109"/>
      <c r="M89" s="109"/>
      <c r="N89" s="109"/>
      <c r="O89" s="109"/>
      <c r="P89" s="110"/>
      <c r="Q89" s="181"/>
      <c r="R89" s="182"/>
      <c r="S89" s="182"/>
      <c r="T89" s="182"/>
      <c r="U89" s="182"/>
      <c r="V89" s="182"/>
      <c r="W89" s="183"/>
      <c r="X89" s="114">
        <f>F89*Q89</f>
        <v>0</v>
      </c>
      <c r="Y89" s="115"/>
      <c r="Z89" s="115"/>
      <c r="AA89" s="115"/>
      <c r="AB89" s="115"/>
      <c r="AC89" s="116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224" t="s">
        <v>403</v>
      </c>
      <c r="E90" s="225"/>
      <c r="F90" s="107" t="s">
        <v>295</v>
      </c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107" t="s">
        <v>296</v>
      </c>
      <c r="R90" s="86"/>
      <c r="S90" s="86"/>
      <c r="T90" s="86"/>
      <c r="U90" s="86"/>
      <c r="V90" s="86"/>
      <c r="W90" s="87"/>
      <c r="X90" s="111" t="s">
        <v>297</v>
      </c>
      <c r="Y90" s="112"/>
      <c r="Z90" s="112"/>
      <c r="AA90" s="112"/>
      <c r="AB90" s="112"/>
      <c r="AC90" s="113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226"/>
      <c r="E91" s="227"/>
      <c r="F91" s="108"/>
      <c r="G91" s="109"/>
      <c r="H91" s="109"/>
      <c r="I91" s="109"/>
      <c r="J91" s="109"/>
      <c r="K91" s="109"/>
      <c r="L91" s="109"/>
      <c r="M91" s="109"/>
      <c r="N91" s="109"/>
      <c r="O91" s="109"/>
      <c r="P91" s="110"/>
      <c r="Q91" s="181"/>
      <c r="R91" s="182"/>
      <c r="S91" s="182"/>
      <c r="T91" s="182"/>
      <c r="U91" s="182"/>
      <c r="V91" s="182"/>
      <c r="W91" s="183"/>
      <c r="X91" s="114">
        <f>F91*Q91</f>
        <v>0</v>
      </c>
      <c r="Y91" s="115"/>
      <c r="Z91" s="115"/>
      <c r="AA91" s="115"/>
      <c r="AB91" s="115"/>
      <c r="AC91" s="116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224" t="s">
        <v>404</v>
      </c>
      <c r="E92" s="225"/>
      <c r="F92" s="107" t="s">
        <v>298</v>
      </c>
      <c r="G92" s="80"/>
      <c r="H92" s="80"/>
      <c r="I92" s="80"/>
      <c r="J92" s="80"/>
      <c r="K92" s="80"/>
      <c r="L92" s="80"/>
      <c r="M92" s="80"/>
      <c r="N92" s="80"/>
      <c r="O92" s="80"/>
      <c r="P92" s="81"/>
      <c r="Q92" s="107" t="s">
        <v>299</v>
      </c>
      <c r="R92" s="86"/>
      <c r="S92" s="86"/>
      <c r="T92" s="86"/>
      <c r="U92" s="86"/>
      <c r="V92" s="86"/>
      <c r="W92" s="87"/>
      <c r="X92" s="111" t="s">
        <v>300</v>
      </c>
      <c r="Y92" s="112"/>
      <c r="Z92" s="112"/>
      <c r="AA92" s="112"/>
      <c r="AB92" s="112"/>
      <c r="AC92" s="113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230"/>
      <c r="E93" s="231"/>
      <c r="F93" s="184"/>
      <c r="G93" s="185"/>
      <c r="H93" s="185"/>
      <c r="I93" s="185"/>
      <c r="J93" s="185"/>
      <c r="K93" s="185"/>
      <c r="L93" s="185"/>
      <c r="M93" s="185"/>
      <c r="N93" s="185"/>
      <c r="O93" s="185"/>
      <c r="P93" s="186"/>
      <c r="Q93" s="181"/>
      <c r="R93" s="182"/>
      <c r="S93" s="182"/>
      <c r="T93" s="182"/>
      <c r="U93" s="182"/>
      <c r="V93" s="182"/>
      <c r="W93" s="183"/>
      <c r="X93" s="114">
        <f>F93*Q93</f>
        <v>0</v>
      </c>
      <c r="Y93" s="115"/>
      <c r="Z93" s="115"/>
      <c r="AA93" s="115"/>
      <c r="AB93" s="115"/>
      <c r="AC93" s="116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04" t="s">
        <v>521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6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97" t="s">
        <v>394</v>
      </c>
      <c r="E95" s="98"/>
      <c r="F95" s="99" t="s">
        <v>525</v>
      </c>
      <c r="G95" s="100"/>
      <c r="H95" s="100"/>
      <c r="I95" s="100"/>
      <c r="J95" s="100"/>
      <c r="K95" s="100"/>
      <c r="L95" s="100"/>
      <c r="M95" s="100"/>
      <c r="N95" s="100"/>
      <c r="O95" s="100"/>
      <c r="P95" s="98"/>
      <c r="Q95" s="97" t="s">
        <v>395</v>
      </c>
      <c r="R95" s="100"/>
      <c r="S95" s="100"/>
      <c r="T95" s="100"/>
      <c r="U95" s="100"/>
      <c r="V95" s="100"/>
      <c r="W95" s="98"/>
      <c r="X95" s="99" t="s">
        <v>524</v>
      </c>
      <c r="Y95" s="100"/>
      <c r="Z95" s="100"/>
      <c r="AA95" s="100"/>
      <c r="AB95" s="100"/>
      <c r="AC95" s="98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228"/>
      <c r="E96" s="229"/>
      <c r="F96" s="117" t="s">
        <v>396</v>
      </c>
      <c r="G96" s="118"/>
      <c r="H96" s="118"/>
      <c r="I96" s="118"/>
      <c r="J96" s="118"/>
      <c r="K96" s="118"/>
      <c r="L96" s="118"/>
      <c r="M96" s="118"/>
      <c r="N96" s="118"/>
      <c r="O96" s="118"/>
      <c r="P96" s="119"/>
      <c r="Q96" s="117" t="s">
        <v>397</v>
      </c>
      <c r="R96" s="118"/>
      <c r="S96" s="118"/>
      <c r="T96" s="118"/>
      <c r="U96" s="118"/>
      <c r="V96" s="118"/>
      <c r="W96" s="119"/>
      <c r="X96" s="117" t="s">
        <v>398</v>
      </c>
      <c r="Y96" s="118"/>
      <c r="Z96" s="118"/>
      <c r="AA96" s="118"/>
      <c r="AB96" s="118"/>
      <c r="AC96" s="119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224" t="s">
        <v>350</v>
      </c>
      <c r="E97" s="225"/>
      <c r="F97" s="107" t="s">
        <v>301</v>
      </c>
      <c r="G97" s="80"/>
      <c r="H97" s="80"/>
      <c r="I97" s="80"/>
      <c r="J97" s="80"/>
      <c r="K97" s="80"/>
      <c r="L97" s="80"/>
      <c r="M97" s="80"/>
      <c r="N97" s="80"/>
      <c r="O97" s="80"/>
      <c r="P97" s="81"/>
      <c r="Q97" s="107" t="s">
        <v>302</v>
      </c>
      <c r="R97" s="86"/>
      <c r="S97" s="86"/>
      <c r="T97" s="86"/>
      <c r="U97" s="86"/>
      <c r="V97" s="86"/>
      <c r="W97" s="87"/>
      <c r="X97" s="111" t="s">
        <v>303</v>
      </c>
      <c r="Y97" s="112"/>
      <c r="Z97" s="112"/>
      <c r="AA97" s="112"/>
      <c r="AB97" s="112"/>
      <c r="AC97" s="113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226"/>
      <c r="E98" s="227"/>
      <c r="F98" s="108"/>
      <c r="G98" s="109"/>
      <c r="H98" s="109"/>
      <c r="I98" s="109"/>
      <c r="J98" s="109"/>
      <c r="K98" s="109"/>
      <c r="L98" s="109"/>
      <c r="M98" s="109"/>
      <c r="N98" s="109"/>
      <c r="O98" s="109"/>
      <c r="P98" s="110"/>
      <c r="Q98" s="181"/>
      <c r="R98" s="182"/>
      <c r="S98" s="182"/>
      <c r="T98" s="182"/>
      <c r="U98" s="182"/>
      <c r="V98" s="182"/>
      <c r="W98" s="183"/>
      <c r="X98" s="114">
        <f>F98*Q98</f>
        <v>0</v>
      </c>
      <c r="Y98" s="115"/>
      <c r="Z98" s="115"/>
      <c r="AA98" s="115"/>
      <c r="AB98" s="115"/>
      <c r="AC98" s="116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224" t="s">
        <v>351</v>
      </c>
      <c r="E99" s="225"/>
      <c r="F99" s="107" t="s">
        <v>304</v>
      </c>
      <c r="G99" s="80"/>
      <c r="H99" s="80"/>
      <c r="I99" s="80"/>
      <c r="J99" s="80"/>
      <c r="K99" s="80"/>
      <c r="L99" s="80"/>
      <c r="M99" s="80"/>
      <c r="N99" s="80"/>
      <c r="O99" s="80"/>
      <c r="P99" s="81"/>
      <c r="Q99" s="107" t="s">
        <v>305</v>
      </c>
      <c r="R99" s="86"/>
      <c r="S99" s="86"/>
      <c r="T99" s="86"/>
      <c r="U99" s="86"/>
      <c r="V99" s="86"/>
      <c r="W99" s="87"/>
      <c r="X99" s="111" t="s">
        <v>306</v>
      </c>
      <c r="Y99" s="112"/>
      <c r="Z99" s="112"/>
      <c r="AA99" s="112"/>
      <c r="AB99" s="112"/>
      <c r="AC99" s="113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226"/>
      <c r="E100" s="227"/>
      <c r="F100" s="108"/>
      <c r="G100" s="109"/>
      <c r="H100" s="109"/>
      <c r="I100" s="109"/>
      <c r="J100" s="109"/>
      <c r="K100" s="109"/>
      <c r="L100" s="109"/>
      <c r="M100" s="109"/>
      <c r="N100" s="109"/>
      <c r="O100" s="109"/>
      <c r="P100" s="110"/>
      <c r="Q100" s="181"/>
      <c r="R100" s="182"/>
      <c r="S100" s="182"/>
      <c r="T100" s="182"/>
      <c r="U100" s="182"/>
      <c r="V100" s="182"/>
      <c r="W100" s="183"/>
      <c r="X100" s="114">
        <f>F100*Q100</f>
        <v>0</v>
      </c>
      <c r="Y100" s="115"/>
      <c r="Z100" s="115"/>
      <c r="AA100" s="115"/>
      <c r="AB100" s="115"/>
      <c r="AC100" s="116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224" t="s">
        <v>352</v>
      </c>
      <c r="E101" s="225"/>
      <c r="F101" s="107" t="s">
        <v>307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1"/>
      <c r="Q101" s="107" t="s">
        <v>308</v>
      </c>
      <c r="R101" s="86"/>
      <c r="S101" s="86"/>
      <c r="T101" s="86"/>
      <c r="U101" s="86"/>
      <c r="V101" s="86"/>
      <c r="W101" s="87"/>
      <c r="X101" s="111" t="s">
        <v>309</v>
      </c>
      <c r="Y101" s="112"/>
      <c r="Z101" s="112"/>
      <c r="AA101" s="112"/>
      <c r="AB101" s="112"/>
      <c r="AC101" s="113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226"/>
      <c r="E102" s="227"/>
      <c r="F102" s="108"/>
      <c r="G102" s="109"/>
      <c r="H102" s="109"/>
      <c r="I102" s="109"/>
      <c r="J102" s="109"/>
      <c r="K102" s="109"/>
      <c r="L102" s="109"/>
      <c r="M102" s="109"/>
      <c r="N102" s="109"/>
      <c r="O102" s="109"/>
      <c r="P102" s="110"/>
      <c r="Q102" s="181"/>
      <c r="R102" s="182"/>
      <c r="S102" s="182"/>
      <c r="T102" s="182"/>
      <c r="U102" s="182"/>
      <c r="V102" s="182"/>
      <c r="W102" s="183"/>
      <c r="X102" s="114">
        <f>F102*Q102</f>
        <v>0</v>
      </c>
      <c r="Y102" s="115"/>
      <c r="Z102" s="115"/>
      <c r="AA102" s="115"/>
      <c r="AB102" s="115"/>
      <c r="AC102" s="116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224" t="s">
        <v>353</v>
      </c>
      <c r="E103" s="225"/>
      <c r="F103" s="107" t="s">
        <v>310</v>
      </c>
      <c r="G103" s="80"/>
      <c r="H103" s="80"/>
      <c r="I103" s="80"/>
      <c r="J103" s="80"/>
      <c r="K103" s="80"/>
      <c r="L103" s="80"/>
      <c r="M103" s="80"/>
      <c r="N103" s="80"/>
      <c r="O103" s="80"/>
      <c r="P103" s="81"/>
      <c r="Q103" s="107" t="s">
        <v>311</v>
      </c>
      <c r="R103" s="86"/>
      <c r="S103" s="86"/>
      <c r="T103" s="86"/>
      <c r="U103" s="86"/>
      <c r="V103" s="86"/>
      <c r="W103" s="87"/>
      <c r="X103" s="111" t="s">
        <v>312</v>
      </c>
      <c r="Y103" s="112"/>
      <c r="Z103" s="112"/>
      <c r="AA103" s="112"/>
      <c r="AB103" s="112"/>
      <c r="AC103" s="113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230"/>
      <c r="E104" s="231"/>
      <c r="F104" s="184"/>
      <c r="G104" s="185"/>
      <c r="H104" s="185"/>
      <c r="I104" s="185"/>
      <c r="J104" s="185"/>
      <c r="K104" s="185"/>
      <c r="L104" s="185"/>
      <c r="M104" s="185"/>
      <c r="N104" s="185"/>
      <c r="O104" s="185"/>
      <c r="P104" s="186"/>
      <c r="Q104" s="181"/>
      <c r="R104" s="182"/>
      <c r="S104" s="182"/>
      <c r="T104" s="182"/>
      <c r="U104" s="182"/>
      <c r="V104" s="182"/>
      <c r="W104" s="183"/>
      <c r="X104" s="114">
        <f>F104*Q104</f>
        <v>0</v>
      </c>
      <c r="Y104" s="115"/>
      <c r="Z104" s="115"/>
      <c r="AA104" s="115"/>
      <c r="AB104" s="115"/>
      <c r="AC104" s="116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04" t="s">
        <v>522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6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97" t="s">
        <v>394</v>
      </c>
      <c r="E106" s="98"/>
      <c r="F106" s="99" t="s">
        <v>525</v>
      </c>
      <c r="G106" s="100"/>
      <c r="H106" s="100"/>
      <c r="I106" s="100"/>
      <c r="J106" s="100"/>
      <c r="K106" s="100"/>
      <c r="L106" s="100"/>
      <c r="M106" s="100"/>
      <c r="N106" s="100"/>
      <c r="O106" s="100"/>
      <c r="P106" s="98"/>
      <c r="Q106" s="97" t="s">
        <v>395</v>
      </c>
      <c r="R106" s="100"/>
      <c r="S106" s="100"/>
      <c r="T106" s="100"/>
      <c r="U106" s="100"/>
      <c r="V106" s="100"/>
      <c r="W106" s="98"/>
      <c r="X106" s="99" t="s">
        <v>524</v>
      </c>
      <c r="Y106" s="100"/>
      <c r="Z106" s="100"/>
      <c r="AA106" s="100"/>
      <c r="AB106" s="100"/>
      <c r="AC106" s="98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228"/>
      <c r="E107" s="229"/>
      <c r="F107" s="117" t="s">
        <v>396</v>
      </c>
      <c r="G107" s="118"/>
      <c r="H107" s="118"/>
      <c r="I107" s="118"/>
      <c r="J107" s="118"/>
      <c r="K107" s="118"/>
      <c r="L107" s="118"/>
      <c r="M107" s="118"/>
      <c r="N107" s="118"/>
      <c r="O107" s="118"/>
      <c r="P107" s="119"/>
      <c r="Q107" s="117" t="s">
        <v>397</v>
      </c>
      <c r="R107" s="118"/>
      <c r="S107" s="118"/>
      <c r="T107" s="118"/>
      <c r="U107" s="118"/>
      <c r="V107" s="118"/>
      <c r="W107" s="119"/>
      <c r="X107" s="117" t="s">
        <v>398</v>
      </c>
      <c r="Y107" s="118"/>
      <c r="Z107" s="118"/>
      <c r="AA107" s="118"/>
      <c r="AB107" s="118"/>
      <c r="AC107" s="119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224" t="s">
        <v>350</v>
      </c>
      <c r="E108" s="225"/>
      <c r="F108" s="107" t="s">
        <v>313</v>
      </c>
      <c r="G108" s="80"/>
      <c r="H108" s="80"/>
      <c r="I108" s="80"/>
      <c r="J108" s="80"/>
      <c r="K108" s="80"/>
      <c r="L108" s="80"/>
      <c r="M108" s="80"/>
      <c r="N108" s="80"/>
      <c r="O108" s="80"/>
      <c r="P108" s="81"/>
      <c r="Q108" s="107" t="s">
        <v>314</v>
      </c>
      <c r="R108" s="86"/>
      <c r="S108" s="86"/>
      <c r="T108" s="86"/>
      <c r="U108" s="86"/>
      <c r="V108" s="86"/>
      <c r="W108" s="87"/>
      <c r="X108" s="111" t="s">
        <v>315</v>
      </c>
      <c r="Y108" s="112"/>
      <c r="Z108" s="112"/>
      <c r="AA108" s="112"/>
      <c r="AB108" s="112"/>
      <c r="AC108" s="113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226"/>
      <c r="E109" s="227"/>
      <c r="F109" s="108"/>
      <c r="G109" s="109"/>
      <c r="H109" s="109"/>
      <c r="I109" s="109"/>
      <c r="J109" s="109"/>
      <c r="K109" s="109"/>
      <c r="L109" s="109"/>
      <c r="M109" s="109"/>
      <c r="N109" s="109"/>
      <c r="O109" s="109"/>
      <c r="P109" s="110"/>
      <c r="Q109" s="181"/>
      <c r="R109" s="182"/>
      <c r="S109" s="182"/>
      <c r="T109" s="182"/>
      <c r="U109" s="182"/>
      <c r="V109" s="182"/>
      <c r="W109" s="183"/>
      <c r="X109" s="114">
        <f>F109*Q109</f>
        <v>0</v>
      </c>
      <c r="Y109" s="115"/>
      <c r="Z109" s="115"/>
      <c r="AA109" s="115"/>
      <c r="AB109" s="115"/>
      <c r="AC109" s="116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224" t="s">
        <v>351</v>
      </c>
      <c r="E110" s="225"/>
      <c r="F110" s="107" t="s">
        <v>316</v>
      </c>
      <c r="G110" s="80"/>
      <c r="H110" s="80"/>
      <c r="I110" s="80"/>
      <c r="J110" s="80"/>
      <c r="K110" s="80"/>
      <c r="L110" s="80"/>
      <c r="M110" s="80"/>
      <c r="N110" s="80"/>
      <c r="O110" s="80"/>
      <c r="P110" s="81"/>
      <c r="Q110" s="107" t="s">
        <v>317</v>
      </c>
      <c r="R110" s="86"/>
      <c r="S110" s="86"/>
      <c r="T110" s="86"/>
      <c r="U110" s="86"/>
      <c r="V110" s="86"/>
      <c r="W110" s="87"/>
      <c r="X110" s="111" t="s">
        <v>318</v>
      </c>
      <c r="Y110" s="112"/>
      <c r="Z110" s="112"/>
      <c r="AA110" s="112"/>
      <c r="AB110" s="112"/>
      <c r="AC110" s="113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226"/>
      <c r="E111" s="227"/>
      <c r="F111" s="108"/>
      <c r="G111" s="109"/>
      <c r="H111" s="109"/>
      <c r="I111" s="109"/>
      <c r="J111" s="109"/>
      <c r="K111" s="109"/>
      <c r="L111" s="109"/>
      <c r="M111" s="109"/>
      <c r="N111" s="109"/>
      <c r="O111" s="109"/>
      <c r="P111" s="110"/>
      <c r="Q111" s="181"/>
      <c r="R111" s="182"/>
      <c r="S111" s="182"/>
      <c r="T111" s="182"/>
      <c r="U111" s="182"/>
      <c r="V111" s="182"/>
      <c r="W111" s="183"/>
      <c r="X111" s="114">
        <f>F111*Q111</f>
        <v>0</v>
      </c>
      <c r="Y111" s="115"/>
      <c r="Z111" s="115"/>
      <c r="AA111" s="115"/>
      <c r="AB111" s="115"/>
      <c r="AC111" s="116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224" t="s">
        <v>405</v>
      </c>
      <c r="E112" s="225"/>
      <c r="F112" s="107" t="s">
        <v>319</v>
      </c>
      <c r="G112" s="80"/>
      <c r="H112" s="80"/>
      <c r="I112" s="80"/>
      <c r="J112" s="80"/>
      <c r="K112" s="80"/>
      <c r="L112" s="80"/>
      <c r="M112" s="80"/>
      <c r="N112" s="80"/>
      <c r="O112" s="80"/>
      <c r="P112" s="81"/>
      <c r="Q112" s="107" t="s">
        <v>320</v>
      </c>
      <c r="R112" s="86"/>
      <c r="S112" s="86"/>
      <c r="T112" s="86"/>
      <c r="U112" s="86"/>
      <c r="V112" s="86"/>
      <c r="W112" s="87"/>
      <c r="X112" s="111" t="s">
        <v>321</v>
      </c>
      <c r="Y112" s="112"/>
      <c r="Z112" s="112"/>
      <c r="AA112" s="112"/>
      <c r="AB112" s="112"/>
      <c r="AC112" s="113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226"/>
      <c r="E113" s="227"/>
      <c r="F113" s="108"/>
      <c r="G113" s="109"/>
      <c r="H113" s="109"/>
      <c r="I113" s="109"/>
      <c r="J113" s="109"/>
      <c r="K113" s="109"/>
      <c r="L113" s="109"/>
      <c r="M113" s="109"/>
      <c r="N113" s="109"/>
      <c r="O113" s="109"/>
      <c r="P113" s="110"/>
      <c r="Q113" s="181"/>
      <c r="R113" s="182"/>
      <c r="S113" s="182"/>
      <c r="T113" s="182"/>
      <c r="U113" s="182"/>
      <c r="V113" s="182"/>
      <c r="W113" s="183"/>
      <c r="X113" s="114">
        <f>F113*Q113</f>
        <v>0</v>
      </c>
      <c r="Y113" s="115"/>
      <c r="Z113" s="115"/>
      <c r="AA113" s="115"/>
      <c r="AB113" s="115"/>
      <c r="AC113" s="116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224" t="s">
        <v>402</v>
      </c>
      <c r="E114" s="225"/>
      <c r="F114" s="107" t="s">
        <v>322</v>
      </c>
      <c r="G114" s="80"/>
      <c r="H114" s="80"/>
      <c r="I114" s="80"/>
      <c r="J114" s="80"/>
      <c r="K114" s="80"/>
      <c r="L114" s="80"/>
      <c r="M114" s="80"/>
      <c r="N114" s="80"/>
      <c r="O114" s="80"/>
      <c r="P114" s="81"/>
      <c r="Q114" s="107" t="s">
        <v>323</v>
      </c>
      <c r="R114" s="86"/>
      <c r="S114" s="86"/>
      <c r="T114" s="86"/>
      <c r="U114" s="86"/>
      <c r="V114" s="86"/>
      <c r="W114" s="87"/>
      <c r="X114" s="111" t="s">
        <v>324</v>
      </c>
      <c r="Y114" s="112"/>
      <c r="Z114" s="112"/>
      <c r="AA114" s="112"/>
      <c r="AB114" s="112"/>
      <c r="AC114" s="113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226"/>
      <c r="E115" s="227"/>
      <c r="F115" s="108"/>
      <c r="G115" s="109"/>
      <c r="H115" s="109"/>
      <c r="I115" s="109"/>
      <c r="J115" s="109"/>
      <c r="K115" s="109"/>
      <c r="L115" s="109"/>
      <c r="M115" s="109"/>
      <c r="N115" s="109"/>
      <c r="O115" s="109"/>
      <c r="P115" s="110"/>
      <c r="Q115" s="181"/>
      <c r="R115" s="182"/>
      <c r="S115" s="182"/>
      <c r="T115" s="182"/>
      <c r="U115" s="182"/>
      <c r="V115" s="182"/>
      <c r="W115" s="183"/>
      <c r="X115" s="114">
        <f>F115*Q115</f>
        <v>0</v>
      </c>
      <c r="Y115" s="115"/>
      <c r="Z115" s="115"/>
      <c r="AA115" s="115"/>
      <c r="AB115" s="115"/>
      <c r="AC115" s="116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224" t="s">
        <v>406</v>
      </c>
      <c r="E116" s="225"/>
      <c r="F116" s="107" t="s">
        <v>325</v>
      </c>
      <c r="G116" s="80"/>
      <c r="H116" s="80"/>
      <c r="I116" s="80"/>
      <c r="J116" s="80"/>
      <c r="K116" s="80"/>
      <c r="L116" s="80"/>
      <c r="M116" s="80"/>
      <c r="N116" s="80"/>
      <c r="O116" s="80"/>
      <c r="P116" s="81"/>
      <c r="Q116" s="107" t="s">
        <v>326</v>
      </c>
      <c r="R116" s="86"/>
      <c r="S116" s="86"/>
      <c r="T116" s="86"/>
      <c r="U116" s="86"/>
      <c r="V116" s="86"/>
      <c r="W116" s="87"/>
      <c r="X116" s="111" t="s">
        <v>327</v>
      </c>
      <c r="Y116" s="112"/>
      <c r="Z116" s="112"/>
      <c r="AA116" s="112"/>
      <c r="AB116" s="112"/>
      <c r="AC116" s="113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226"/>
      <c r="E117" s="227"/>
      <c r="F117" s="108"/>
      <c r="G117" s="109"/>
      <c r="H117" s="109"/>
      <c r="I117" s="109"/>
      <c r="J117" s="109"/>
      <c r="K117" s="109"/>
      <c r="L117" s="109"/>
      <c r="M117" s="109"/>
      <c r="N117" s="109"/>
      <c r="O117" s="109"/>
      <c r="P117" s="110"/>
      <c r="Q117" s="181"/>
      <c r="R117" s="182"/>
      <c r="S117" s="182"/>
      <c r="T117" s="182"/>
      <c r="U117" s="182"/>
      <c r="V117" s="182"/>
      <c r="W117" s="183"/>
      <c r="X117" s="114">
        <f>F117*Q117</f>
        <v>0</v>
      </c>
      <c r="Y117" s="115"/>
      <c r="Z117" s="115"/>
      <c r="AA117" s="115"/>
      <c r="AB117" s="115"/>
      <c r="AC117" s="116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224" t="s">
        <v>404</v>
      </c>
      <c r="E118" s="225"/>
      <c r="F118" s="107" t="s">
        <v>328</v>
      </c>
      <c r="G118" s="80"/>
      <c r="H118" s="80"/>
      <c r="I118" s="80"/>
      <c r="J118" s="80"/>
      <c r="K118" s="80"/>
      <c r="L118" s="80"/>
      <c r="M118" s="80"/>
      <c r="N118" s="80"/>
      <c r="O118" s="80"/>
      <c r="P118" s="81"/>
      <c r="Q118" s="107" t="s">
        <v>329</v>
      </c>
      <c r="R118" s="86"/>
      <c r="S118" s="86"/>
      <c r="T118" s="86"/>
      <c r="U118" s="86"/>
      <c r="V118" s="86"/>
      <c r="W118" s="87"/>
      <c r="X118" s="111" t="s">
        <v>330</v>
      </c>
      <c r="Y118" s="112"/>
      <c r="Z118" s="112"/>
      <c r="AA118" s="112"/>
      <c r="AB118" s="112"/>
      <c r="AC118" s="113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230"/>
      <c r="E119" s="231"/>
      <c r="F119" s="184"/>
      <c r="G119" s="185"/>
      <c r="H119" s="185"/>
      <c r="I119" s="185"/>
      <c r="J119" s="185"/>
      <c r="K119" s="185"/>
      <c r="L119" s="185"/>
      <c r="M119" s="185"/>
      <c r="N119" s="185"/>
      <c r="O119" s="185"/>
      <c r="P119" s="186"/>
      <c r="Q119" s="181"/>
      <c r="R119" s="182"/>
      <c r="S119" s="182"/>
      <c r="T119" s="182"/>
      <c r="U119" s="182"/>
      <c r="V119" s="182"/>
      <c r="W119" s="183"/>
      <c r="X119" s="114">
        <f>F119*Q119</f>
        <v>0</v>
      </c>
      <c r="Y119" s="115"/>
      <c r="Z119" s="115"/>
      <c r="AA119" s="115"/>
      <c r="AB119" s="115"/>
      <c r="AC119" s="116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04" t="s">
        <v>523</v>
      </c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6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101" t="s">
        <v>443</v>
      </c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3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101" t="s">
        <v>444</v>
      </c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3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99" t="s">
        <v>525</v>
      </c>
      <c r="E123" s="100"/>
      <c r="F123" s="100"/>
      <c r="G123" s="100"/>
      <c r="H123" s="100"/>
      <c r="I123" s="100"/>
      <c r="J123" s="100"/>
      <c r="K123" s="100"/>
      <c r="L123" s="100"/>
      <c r="M123" s="98"/>
      <c r="N123" s="97" t="s">
        <v>395</v>
      </c>
      <c r="O123" s="100"/>
      <c r="P123" s="100"/>
      <c r="Q123" s="100"/>
      <c r="R123" s="100"/>
      <c r="S123" s="100"/>
      <c r="T123" s="100"/>
      <c r="U123" s="100"/>
      <c r="V123" s="98"/>
      <c r="W123" s="99" t="s">
        <v>524</v>
      </c>
      <c r="X123" s="100"/>
      <c r="Y123" s="100"/>
      <c r="Z123" s="100"/>
      <c r="AA123" s="100"/>
      <c r="AB123" s="100"/>
      <c r="AC123" s="98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17" t="s">
        <v>396</v>
      </c>
      <c r="E124" s="118"/>
      <c r="F124" s="118"/>
      <c r="G124" s="118"/>
      <c r="H124" s="118"/>
      <c r="I124" s="118"/>
      <c r="J124" s="118"/>
      <c r="K124" s="118"/>
      <c r="L124" s="118"/>
      <c r="M124" s="119"/>
      <c r="N124" s="117" t="s">
        <v>397</v>
      </c>
      <c r="O124" s="118"/>
      <c r="P124" s="118"/>
      <c r="Q124" s="118"/>
      <c r="R124" s="118"/>
      <c r="S124" s="118"/>
      <c r="T124" s="118"/>
      <c r="U124" s="118"/>
      <c r="V124" s="119"/>
      <c r="W124" s="117" t="s">
        <v>398</v>
      </c>
      <c r="X124" s="118"/>
      <c r="Y124" s="118"/>
      <c r="Z124" s="118"/>
      <c r="AA124" s="118"/>
      <c r="AB124" s="118"/>
      <c r="AC124" s="119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107" t="s">
        <v>331</v>
      </c>
      <c r="E125" s="86"/>
      <c r="F125" s="86"/>
      <c r="G125" s="86"/>
      <c r="H125" s="86"/>
      <c r="I125" s="86"/>
      <c r="J125" s="86"/>
      <c r="K125" s="86"/>
      <c r="L125" s="86"/>
      <c r="M125" s="86"/>
      <c r="N125" s="111" t="s">
        <v>332</v>
      </c>
      <c r="O125" s="112"/>
      <c r="P125" s="112"/>
      <c r="Q125" s="112"/>
      <c r="R125" s="112"/>
      <c r="S125" s="112"/>
      <c r="T125" s="112"/>
      <c r="U125" s="112"/>
      <c r="V125" s="113"/>
      <c r="W125" s="111" t="s">
        <v>333</v>
      </c>
      <c r="X125" s="112"/>
      <c r="Y125" s="112"/>
      <c r="Z125" s="112"/>
      <c r="AA125" s="112"/>
      <c r="AB125" s="112"/>
      <c r="AC125" s="113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08"/>
      <c r="E126" s="120"/>
      <c r="F126" s="120"/>
      <c r="G126" s="120"/>
      <c r="H126" s="120"/>
      <c r="I126" s="120"/>
      <c r="J126" s="120"/>
      <c r="K126" s="120"/>
      <c r="L126" s="120"/>
      <c r="M126" s="120"/>
      <c r="N126" s="232">
        <v>1</v>
      </c>
      <c r="O126" s="233"/>
      <c r="P126" s="233"/>
      <c r="Q126" s="233"/>
      <c r="R126" s="233"/>
      <c r="S126" s="233"/>
      <c r="T126" s="233"/>
      <c r="U126" s="233"/>
      <c r="V126" s="234"/>
      <c r="W126" s="114">
        <f>D126*N126</f>
        <v>0</v>
      </c>
      <c r="X126" s="115"/>
      <c r="Y126" s="115"/>
      <c r="Z126" s="115"/>
      <c r="AA126" s="115"/>
      <c r="AB126" s="115"/>
      <c r="AC126" s="116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53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32" t="s">
        <v>450</v>
      </c>
      <c r="D128" s="151"/>
      <c r="E128" s="151"/>
      <c r="F128" s="152"/>
      <c r="G128" s="153" t="s">
        <v>453</v>
      </c>
      <c r="H128" s="154"/>
      <c r="I128" s="155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53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53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55" t="s">
        <v>355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53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04" t="s">
        <v>526</v>
      </c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6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101" t="s">
        <v>445</v>
      </c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3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99" t="s">
        <v>525</v>
      </c>
      <c r="E136" s="100"/>
      <c r="F136" s="100"/>
      <c r="G136" s="100"/>
      <c r="H136" s="100"/>
      <c r="I136" s="100"/>
      <c r="J136" s="100"/>
      <c r="K136" s="100"/>
      <c r="L136" s="100"/>
      <c r="M136" s="98"/>
      <c r="N136" s="97" t="s">
        <v>395</v>
      </c>
      <c r="O136" s="100"/>
      <c r="P136" s="100"/>
      <c r="Q136" s="100"/>
      <c r="R136" s="100"/>
      <c r="S136" s="100"/>
      <c r="T136" s="100"/>
      <c r="U136" s="100"/>
      <c r="V136" s="98"/>
      <c r="W136" s="99" t="s">
        <v>524</v>
      </c>
      <c r="X136" s="100"/>
      <c r="Y136" s="100"/>
      <c r="Z136" s="100"/>
      <c r="AA136" s="100"/>
      <c r="AB136" s="100"/>
      <c r="AC136" s="98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17" t="s">
        <v>396</v>
      </c>
      <c r="E137" s="118"/>
      <c r="F137" s="118"/>
      <c r="G137" s="118"/>
      <c r="H137" s="118"/>
      <c r="I137" s="118"/>
      <c r="J137" s="118"/>
      <c r="K137" s="118"/>
      <c r="L137" s="118"/>
      <c r="M137" s="119"/>
      <c r="N137" s="117" t="s">
        <v>397</v>
      </c>
      <c r="O137" s="118"/>
      <c r="P137" s="118"/>
      <c r="Q137" s="118"/>
      <c r="R137" s="118"/>
      <c r="S137" s="118"/>
      <c r="T137" s="118"/>
      <c r="U137" s="118"/>
      <c r="V137" s="119"/>
      <c r="W137" s="117" t="s">
        <v>398</v>
      </c>
      <c r="X137" s="118"/>
      <c r="Y137" s="118"/>
      <c r="Z137" s="118"/>
      <c r="AA137" s="118"/>
      <c r="AB137" s="118"/>
      <c r="AC137" s="119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107" t="s">
        <v>334</v>
      </c>
      <c r="E138" s="86"/>
      <c r="F138" s="86"/>
      <c r="G138" s="86"/>
      <c r="H138" s="86"/>
      <c r="I138" s="86"/>
      <c r="J138" s="86"/>
      <c r="K138" s="86"/>
      <c r="L138" s="86"/>
      <c r="M138" s="87"/>
      <c r="N138" s="111" t="s">
        <v>335</v>
      </c>
      <c r="O138" s="112"/>
      <c r="P138" s="112"/>
      <c r="Q138" s="112"/>
      <c r="R138" s="112"/>
      <c r="S138" s="112"/>
      <c r="T138" s="112"/>
      <c r="U138" s="112"/>
      <c r="V138" s="113"/>
      <c r="W138" s="111" t="s">
        <v>336</v>
      </c>
      <c r="X138" s="112"/>
      <c r="Y138" s="112"/>
      <c r="Z138" s="112"/>
      <c r="AA138" s="112"/>
      <c r="AB138" s="112"/>
      <c r="AC138" s="113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08"/>
      <c r="E139" s="120"/>
      <c r="F139" s="120"/>
      <c r="G139" s="120"/>
      <c r="H139" s="120"/>
      <c r="I139" s="120"/>
      <c r="J139" s="120"/>
      <c r="K139" s="120"/>
      <c r="L139" s="120"/>
      <c r="M139" s="121"/>
      <c r="N139" s="232">
        <v>0.2</v>
      </c>
      <c r="O139" s="233"/>
      <c r="P139" s="233"/>
      <c r="Q139" s="233"/>
      <c r="R139" s="233"/>
      <c r="S139" s="233"/>
      <c r="T139" s="233"/>
      <c r="U139" s="233"/>
      <c r="V139" s="234"/>
      <c r="W139" s="114">
        <f>D139*N139</f>
        <v>0</v>
      </c>
      <c r="X139" s="115"/>
      <c r="Y139" s="115"/>
      <c r="Z139" s="115"/>
      <c r="AA139" s="115"/>
      <c r="AB139" s="115"/>
      <c r="AC139" s="116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04" t="s">
        <v>527</v>
      </c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6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101" t="s">
        <v>528</v>
      </c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3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11" t="s">
        <v>529</v>
      </c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3"/>
      <c r="S142" s="111" t="s">
        <v>530</v>
      </c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3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14">
        <f>F83+F85+F87+F89+F91+F93+F98+F100+F102+F104+F109+F111+F113+F115+F117+F119+D126+D139</f>
        <v>0</v>
      </c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6"/>
      <c r="S143" s="114">
        <f>X83+X85+X87+X89+X91+X93+X98+X100+X102+X104+X109+X111+X113+X115+X117+X119+W126+W139</f>
        <v>0</v>
      </c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6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190" t="s">
        <v>531</v>
      </c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30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191" t="s">
        <v>446</v>
      </c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3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97" t="s">
        <v>525</v>
      </c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9"/>
      <c r="Y147" s="107" t="s">
        <v>337</v>
      </c>
      <c r="Z147" s="80"/>
      <c r="AA147" s="80"/>
      <c r="AB147" s="80"/>
      <c r="AC147" s="81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194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6"/>
      <c r="Y148" s="108"/>
      <c r="Z148" s="109"/>
      <c r="AA148" s="109"/>
      <c r="AB148" s="109"/>
      <c r="AC148" s="110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190" t="s">
        <v>532</v>
      </c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30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97" t="s">
        <v>533</v>
      </c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9"/>
      <c r="S151" s="111" t="s">
        <v>338</v>
      </c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3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235" t="s">
        <v>407</v>
      </c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8"/>
      <c r="S152" s="236">
        <f>S143+Y148</f>
        <v>0</v>
      </c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8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235" t="s">
        <v>408</v>
      </c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8"/>
      <c r="S153" s="236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8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203" t="s">
        <v>409</v>
      </c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5"/>
      <c r="S154" s="239"/>
      <c r="T154" s="240"/>
      <c r="U154" s="240"/>
      <c r="V154" s="240"/>
      <c r="W154" s="240"/>
      <c r="X154" s="240"/>
      <c r="Y154" s="240"/>
      <c r="Z154" s="240"/>
      <c r="AA154" s="240"/>
      <c r="AB154" s="240"/>
      <c r="AC154" s="241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206" t="s">
        <v>410</v>
      </c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9"/>
      <c r="S155" s="107" t="s">
        <v>339</v>
      </c>
      <c r="T155" s="80"/>
      <c r="U155" s="80"/>
      <c r="V155" s="80"/>
      <c r="W155" s="80"/>
      <c r="X155" s="80"/>
      <c r="Y155" s="80"/>
      <c r="Z155" s="80"/>
      <c r="AA155" s="80"/>
      <c r="AB155" s="80"/>
      <c r="AC155" s="81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194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6"/>
      <c r="S156" s="187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9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97" t="s">
        <v>534</v>
      </c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9"/>
      <c r="S157" s="111" t="s">
        <v>340</v>
      </c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3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194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6"/>
      <c r="S158" s="200">
        <f>S152*S156/12*(13-S33)</f>
        <v>0</v>
      </c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2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206" t="s">
        <v>411</v>
      </c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9"/>
      <c r="S159" s="107" t="s">
        <v>341</v>
      </c>
      <c r="T159" s="80"/>
      <c r="U159" s="80"/>
      <c r="V159" s="80"/>
      <c r="W159" s="80"/>
      <c r="X159" s="80"/>
      <c r="Y159" s="80"/>
      <c r="Z159" s="80"/>
      <c r="AA159" s="80"/>
      <c r="AB159" s="80"/>
      <c r="AC159" s="81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244" t="s">
        <v>412</v>
      </c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6"/>
      <c r="S160" s="187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9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97" t="s">
        <v>535</v>
      </c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9"/>
      <c r="S161" s="107" t="s">
        <v>342</v>
      </c>
      <c r="T161" s="80"/>
      <c r="U161" s="80"/>
      <c r="V161" s="80"/>
      <c r="W161" s="80"/>
      <c r="X161" s="80"/>
      <c r="Y161" s="80"/>
      <c r="Z161" s="80"/>
      <c r="AA161" s="80"/>
      <c r="AB161" s="80"/>
      <c r="AC161" s="81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247" t="s">
        <v>413</v>
      </c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9"/>
      <c r="S162" s="187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9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206" t="s">
        <v>414</v>
      </c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9"/>
      <c r="S163" s="107" t="s">
        <v>343</v>
      </c>
      <c r="T163" s="80"/>
      <c r="U163" s="80"/>
      <c r="V163" s="80"/>
      <c r="W163" s="80"/>
      <c r="X163" s="80"/>
      <c r="Y163" s="80"/>
      <c r="Z163" s="80"/>
      <c r="AA163" s="80"/>
      <c r="AB163" s="80"/>
      <c r="AC163" s="81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254" t="s">
        <v>415</v>
      </c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6"/>
      <c r="S164" s="250"/>
      <c r="T164" s="250"/>
      <c r="U164" s="250"/>
      <c r="V164" s="250"/>
      <c r="W164" s="250"/>
      <c r="X164" s="250"/>
      <c r="Y164" s="250"/>
      <c r="Z164" s="250"/>
      <c r="AA164" s="250"/>
      <c r="AB164" s="250"/>
      <c r="AC164" s="251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203" t="s">
        <v>413</v>
      </c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5"/>
      <c r="S165" s="252"/>
      <c r="T165" s="252"/>
      <c r="U165" s="252"/>
      <c r="V165" s="252"/>
      <c r="W165" s="252"/>
      <c r="X165" s="252"/>
      <c r="Y165" s="252"/>
      <c r="Z165" s="252"/>
      <c r="AA165" s="252"/>
      <c r="AB165" s="252"/>
      <c r="AC165" s="253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97" t="s">
        <v>536</v>
      </c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9"/>
      <c r="S166" s="111" t="s">
        <v>344</v>
      </c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3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235" t="s">
        <v>416</v>
      </c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8"/>
      <c r="S167" s="257">
        <f>S158+S162-S160-S164</f>
        <v>0</v>
      </c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9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203" t="s">
        <v>417</v>
      </c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5"/>
      <c r="S168" s="260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62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207" t="s">
        <v>537</v>
      </c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9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217" t="s">
        <v>538</v>
      </c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3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206" t="s">
        <v>418</v>
      </c>
      <c r="E171" s="198"/>
      <c r="F171" s="198"/>
      <c r="G171" s="198"/>
      <c r="H171" s="198"/>
      <c r="I171" s="198"/>
      <c r="J171" s="199"/>
      <c r="K171" s="107" t="s">
        <v>345</v>
      </c>
      <c r="L171" s="80"/>
      <c r="M171" s="80"/>
      <c r="N171" s="80"/>
      <c r="O171" s="80"/>
      <c r="P171" s="80"/>
      <c r="Q171" s="80"/>
      <c r="R171" s="81"/>
      <c r="S171" s="206" t="s">
        <v>419</v>
      </c>
      <c r="T171" s="198"/>
      <c r="U171" s="198"/>
      <c r="V171" s="198"/>
      <c r="W171" s="198"/>
      <c r="X171" s="199"/>
      <c r="Y171" s="107" t="s">
        <v>346</v>
      </c>
      <c r="Z171" s="80"/>
      <c r="AA171" s="80"/>
      <c r="AB171" s="80"/>
      <c r="AC171" s="81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194"/>
      <c r="E172" s="195"/>
      <c r="F172" s="195"/>
      <c r="G172" s="195"/>
      <c r="H172" s="195"/>
      <c r="I172" s="195"/>
      <c r="J172" s="196"/>
      <c r="K172" s="122"/>
      <c r="L172" s="123"/>
      <c r="M172" s="123"/>
      <c r="N172" s="123"/>
      <c r="O172" s="123"/>
      <c r="P172" s="123"/>
      <c r="Q172" s="123"/>
      <c r="R172" s="124"/>
      <c r="S172" s="194"/>
      <c r="T172" s="195"/>
      <c r="U172" s="195"/>
      <c r="V172" s="195"/>
      <c r="W172" s="195"/>
      <c r="X172" s="196"/>
      <c r="Y172" s="122"/>
      <c r="Z172" s="123"/>
      <c r="AA172" s="123"/>
      <c r="AB172" s="123"/>
      <c r="AC172" s="124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206" t="s">
        <v>420</v>
      </c>
      <c r="E173" s="198"/>
      <c r="F173" s="198"/>
      <c r="G173" s="198"/>
      <c r="H173" s="198"/>
      <c r="I173" s="198"/>
      <c r="J173" s="199"/>
      <c r="K173" s="107" t="s">
        <v>347</v>
      </c>
      <c r="L173" s="80"/>
      <c r="M173" s="80"/>
      <c r="N173" s="80"/>
      <c r="O173" s="80"/>
      <c r="P173" s="80"/>
      <c r="Q173" s="80"/>
      <c r="R173" s="81"/>
      <c r="S173" s="206" t="s">
        <v>421</v>
      </c>
      <c r="T173" s="198"/>
      <c r="U173" s="198"/>
      <c r="V173" s="198"/>
      <c r="W173" s="198"/>
      <c r="X173" s="199"/>
      <c r="Y173" s="107" t="s">
        <v>348</v>
      </c>
      <c r="Z173" s="80"/>
      <c r="AA173" s="80"/>
      <c r="AB173" s="80"/>
      <c r="AC173" s="81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194"/>
      <c r="E174" s="195"/>
      <c r="F174" s="195"/>
      <c r="G174" s="195"/>
      <c r="H174" s="195"/>
      <c r="I174" s="195"/>
      <c r="J174" s="196"/>
      <c r="K174" s="122"/>
      <c r="L174" s="123"/>
      <c r="M174" s="123"/>
      <c r="N174" s="123"/>
      <c r="O174" s="123"/>
      <c r="P174" s="123"/>
      <c r="Q174" s="123"/>
      <c r="R174" s="124"/>
      <c r="S174" s="194"/>
      <c r="T174" s="195"/>
      <c r="U174" s="195"/>
      <c r="V174" s="195"/>
      <c r="W174" s="195"/>
      <c r="X174" s="196"/>
      <c r="Y174" s="122"/>
      <c r="Z174" s="123"/>
      <c r="AA174" s="123"/>
      <c r="AB174" s="123"/>
      <c r="AC174" s="124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28" t="s">
        <v>539</v>
      </c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30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204" t="s">
        <v>540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  <c r="AB177" s="271"/>
      <c r="AC177" s="272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79" t="s">
        <v>422</v>
      </c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1"/>
      <c r="S178" s="79" t="s">
        <v>423</v>
      </c>
      <c r="T178" s="80"/>
      <c r="U178" s="80"/>
      <c r="V178" s="80"/>
      <c r="W178" s="80"/>
      <c r="X178" s="80"/>
      <c r="Y178" s="80"/>
      <c r="Z178" s="80"/>
      <c r="AA178" s="80"/>
      <c r="AB178" s="80"/>
      <c r="AC178" s="81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210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2"/>
      <c r="S179" s="210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2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28" t="s">
        <v>541</v>
      </c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30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190" t="s">
        <v>542</v>
      </c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30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216" t="s">
        <v>543</v>
      </c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8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79" t="s">
        <v>424</v>
      </c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1"/>
      <c r="S184" s="79" t="s">
        <v>425</v>
      </c>
      <c r="T184" s="80"/>
      <c r="U184" s="80"/>
      <c r="V184" s="80"/>
      <c r="W184" s="80"/>
      <c r="X184" s="80"/>
      <c r="Y184" s="80"/>
      <c r="Z184" s="80"/>
      <c r="AA184" s="80"/>
      <c r="AB184" s="80"/>
      <c r="AC184" s="81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213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5"/>
      <c r="S185" s="213"/>
      <c r="T185" s="214"/>
      <c r="U185" s="214"/>
      <c r="V185" s="214"/>
      <c r="W185" s="214"/>
      <c r="X185" s="214"/>
      <c r="Y185" s="214"/>
      <c r="Z185" s="214"/>
      <c r="AA185" s="214"/>
      <c r="AB185" s="214"/>
      <c r="AC185" s="215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107" t="s">
        <v>544</v>
      </c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7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273" t="s">
        <v>545</v>
      </c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3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213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90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125" t="s">
        <v>546</v>
      </c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7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35" t="s">
        <v>547</v>
      </c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7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79" t="s">
        <v>548</v>
      </c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1"/>
      <c r="S192" s="79" t="s">
        <v>549</v>
      </c>
      <c r="T192" s="80"/>
      <c r="U192" s="80"/>
      <c r="V192" s="80"/>
      <c r="W192" s="80"/>
      <c r="X192" s="80"/>
      <c r="Y192" s="80"/>
      <c r="Z192" s="80"/>
      <c r="AA192" s="80"/>
      <c r="AB192" s="80"/>
      <c r="AC192" s="81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88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2"/>
      <c r="S193" s="88"/>
      <c r="T193" s="91"/>
      <c r="U193" s="91"/>
      <c r="V193" s="91"/>
      <c r="W193" s="91"/>
      <c r="X193" s="91"/>
      <c r="Y193" s="91"/>
      <c r="Z193" s="91"/>
      <c r="AA193" s="91"/>
      <c r="AB193" s="91"/>
      <c r="AC193" s="92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107" t="s">
        <v>550</v>
      </c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1"/>
      <c r="S194" s="79" t="s">
        <v>551</v>
      </c>
      <c r="T194" s="80"/>
      <c r="U194" s="80"/>
      <c r="V194" s="80"/>
      <c r="W194" s="80"/>
      <c r="X194" s="80"/>
      <c r="Y194" s="80"/>
      <c r="Z194" s="80"/>
      <c r="AA194" s="80"/>
      <c r="AB194" s="80"/>
      <c r="AC194" s="81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42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4"/>
      <c r="S195" s="88"/>
      <c r="T195" s="91"/>
      <c r="U195" s="91"/>
      <c r="V195" s="91"/>
      <c r="W195" s="91"/>
      <c r="X195" s="91"/>
      <c r="Y195" s="91"/>
      <c r="Z195" s="91"/>
      <c r="AA195" s="91"/>
      <c r="AB195" s="91"/>
      <c r="AC195" s="92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53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2" t="s">
        <v>450</v>
      </c>
      <c r="AA197" s="133"/>
      <c r="AB197" s="134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53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53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55" t="s">
        <v>355</v>
      </c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53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35" t="s">
        <v>547</v>
      </c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7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79" t="s">
        <v>554</v>
      </c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1"/>
      <c r="S204" s="79" t="s">
        <v>555</v>
      </c>
      <c r="T204" s="80"/>
      <c r="U204" s="80"/>
      <c r="V204" s="80"/>
      <c r="W204" s="80"/>
      <c r="X204" s="80"/>
      <c r="Y204" s="80"/>
      <c r="Z204" s="80"/>
      <c r="AA204" s="80"/>
      <c r="AB204" s="80"/>
      <c r="AC204" s="81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88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2"/>
      <c r="S205" s="88"/>
      <c r="T205" s="91"/>
      <c r="U205" s="91"/>
      <c r="V205" s="91"/>
      <c r="W205" s="91"/>
      <c r="X205" s="91"/>
      <c r="Y205" s="91"/>
      <c r="Z205" s="91"/>
      <c r="AA205" s="91"/>
      <c r="AB205" s="91"/>
      <c r="AC205" s="92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107" t="s">
        <v>556</v>
      </c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1"/>
      <c r="S206" s="79" t="s">
        <v>557</v>
      </c>
      <c r="T206" s="80"/>
      <c r="U206" s="80"/>
      <c r="V206" s="80"/>
      <c r="W206" s="80"/>
      <c r="X206" s="80"/>
      <c r="Y206" s="80"/>
      <c r="Z206" s="80"/>
      <c r="AA206" s="80"/>
      <c r="AB206" s="80"/>
      <c r="AC206" s="81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42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4"/>
      <c r="S207" s="88"/>
      <c r="T207" s="91"/>
      <c r="U207" s="91"/>
      <c r="V207" s="91"/>
      <c r="W207" s="91"/>
      <c r="X207" s="91"/>
      <c r="Y207" s="91"/>
      <c r="Z207" s="91"/>
      <c r="AA207" s="91"/>
      <c r="AB207" s="91"/>
      <c r="AC207" s="92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79" t="s">
        <v>558</v>
      </c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1"/>
      <c r="S208" s="79" t="s">
        <v>559</v>
      </c>
      <c r="T208" s="80"/>
      <c r="U208" s="80"/>
      <c r="V208" s="80"/>
      <c r="W208" s="80"/>
      <c r="X208" s="80"/>
      <c r="Y208" s="80"/>
      <c r="Z208" s="80"/>
      <c r="AA208" s="80"/>
      <c r="AB208" s="80"/>
      <c r="AC208" s="81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88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2"/>
      <c r="S209" s="88"/>
      <c r="T209" s="91"/>
      <c r="U209" s="91"/>
      <c r="V209" s="91"/>
      <c r="W209" s="91"/>
      <c r="X209" s="91"/>
      <c r="Y209" s="91"/>
      <c r="Z209" s="91"/>
      <c r="AA209" s="91"/>
      <c r="AB209" s="91"/>
      <c r="AC209" s="92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107" t="s">
        <v>560</v>
      </c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1"/>
      <c r="S210" s="79" t="s">
        <v>561</v>
      </c>
      <c r="T210" s="80"/>
      <c r="U210" s="80"/>
      <c r="V210" s="80"/>
      <c r="W210" s="80"/>
      <c r="X210" s="80"/>
      <c r="Y210" s="80"/>
      <c r="Z210" s="80"/>
      <c r="AA210" s="80"/>
      <c r="AB210" s="80"/>
      <c r="AC210" s="81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275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7"/>
      <c r="S211" s="88"/>
      <c r="T211" s="91"/>
      <c r="U211" s="91"/>
      <c r="V211" s="91"/>
      <c r="W211" s="91"/>
      <c r="X211" s="91"/>
      <c r="Y211" s="91"/>
      <c r="Z211" s="91"/>
      <c r="AA211" s="91"/>
      <c r="AB211" s="91"/>
      <c r="AC211" s="92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70" t="s">
        <v>552</v>
      </c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2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139" t="s">
        <v>553</v>
      </c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1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138" t="s">
        <v>426</v>
      </c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145" t="s">
        <v>562</v>
      </c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146" t="s">
        <v>563</v>
      </c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146" t="s">
        <v>564</v>
      </c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146" t="s">
        <v>565</v>
      </c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146" t="s">
        <v>566</v>
      </c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146" t="s">
        <v>567</v>
      </c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146" t="s">
        <v>568</v>
      </c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146" t="s">
        <v>569</v>
      </c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146" t="s">
        <v>570</v>
      </c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146" t="s">
        <v>571</v>
      </c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146" t="s">
        <v>572</v>
      </c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146" t="s">
        <v>573</v>
      </c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146" t="s">
        <v>575</v>
      </c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146" t="s">
        <v>576</v>
      </c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146" t="s">
        <v>577</v>
      </c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146" t="s">
        <v>578</v>
      </c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146" t="s">
        <v>579</v>
      </c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146" t="s">
        <v>580</v>
      </c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138" t="s">
        <v>427</v>
      </c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147" t="s">
        <v>435</v>
      </c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148" t="s">
        <v>436</v>
      </c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148" t="s">
        <v>437</v>
      </c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147" t="s">
        <v>438</v>
      </c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149" t="s">
        <v>439</v>
      </c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32" t="s">
        <v>450</v>
      </c>
      <c r="D259" s="151"/>
      <c r="E259" s="151"/>
      <c r="F259" s="152"/>
      <c r="G259" s="153" t="s">
        <v>452</v>
      </c>
      <c r="H259" s="154"/>
      <c r="I259" s="155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  <mergeCell ref="D177:AC177"/>
    <mergeCell ref="C182:AC182"/>
    <mergeCell ref="D187:AC187"/>
    <mergeCell ref="D173:J173"/>
    <mergeCell ref="D174:J174"/>
    <mergeCell ref="S171:X171"/>
    <mergeCell ref="S173:X173"/>
    <mergeCell ref="S174:X174"/>
    <mergeCell ref="K171:R171"/>
    <mergeCell ref="S172:X172"/>
    <mergeCell ref="D37:F37"/>
    <mergeCell ref="G37:Q37"/>
    <mergeCell ref="R37:AC37"/>
    <mergeCell ref="D44:R44"/>
    <mergeCell ref="D45:R45"/>
    <mergeCell ref="S44:AC44"/>
    <mergeCell ref="S45:AC45"/>
    <mergeCell ref="C40:F40"/>
    <mergeCell ref="G40:AC40"/>
    <mergeCell ref="C23:F23"/>
    <mergeCell ref="G23:AC23"/>
    <mergeCell ref="C24:F24"/>
    <mergeCell ref="G24:AC24"/>
    <mergeCell ref="C35:AC35"/>
    <mergeCell ref="D36:AC36"/>
    <mergeCell ref="C25:F25"/>
    <mergeCell ref="G25:AC25"/>
    <mergeCell ref="D32:AC32"/>
    <mergeCell ref="D33:R33"/>
    <mergeCell ref="S163:AC163"/>
    <mergeCell ref="S164:AC165"/>
    <mergeCell ref="D164:R164"/>
    <mergeCell ref="D165:R165"/>
    <mergeCell ref="D166:R166"/>
    <mergeCell ref="D167:R167"/>
    <mergeCell ref="S166:AC166"/>
    <mergeCell ref="S167:AC168"/>
    <mergeCell ref="D155:R155"/>
    <mergeCell ref="D156:R156"/>
    <mergeCell ref="D157:R157"/>
    <mergeCell ref="D158:R158"/>
    <mergeCell ref="D170:AC170"/>
    <mergeCell ref="D159:R159"/>
    <mergeCell ref="D160:R160"/>
    <mergeCell ref="D161:R161"/>
    <mergeCell ref="D162:R162"/>
    <mergeCell ref="D163:R163"/>
    <mergeCell ref="N139:V139"/>
    <mergeCell ref="S151:AC151"/>
    <mergeCell ref="C150:AC150"/>
    <mergeCell ref="Y147:AC147"/>
    <mergeCell ref="Y148:AC148"/>
    <mergeCell ref="D152:R152"/>
    <mergeCell ref="S152:AC154"/>
    <mergeCell ref="D147:X147"/>
    <mergeCell ref="D153:R153"/>
    <mergeCell ref="D154:R154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26:V126"/>
    <mergeCell ref="N125:V125"/>
    <mergeCell ref="F118:P118"/>
    <mergeCell ref="F116:P116"/>
    <mergeCell ref="W123:AC123"/>
    <mergeCell ref="W124:AC124"/>
    <mergeCell ref="F119:P119"/>
    <mergeCell ref="X119:AC119"/>
    <mergeCell ref="Q118:W118"/>
    <mergeCell ref="Q119:W119"/>
    <mergeCell ref="D108:E109"/>
    <mergeCell ref="D110:E111"/>
    <mergeCell ref="D112:E113"/>
    <mergeCell ref="D114:E115"/>
    <mergeCell ref="D116:E117"/>
    <mergeCell ref="D118:E119"/>
    <mergeCell ref="Q106:W106"/>
    <mergeCell ref="X106:AC106"/>
    <mergeCell ref="D107:E107"/>
    <mergeCell ref="F107:P107"/>
    <mergeCell ref="Q107:W107"/>
    <mergeCell ref="X107:AC107"/>
    <mergeCell ref="D97:E98"/>
    <mergeCell ref="D99:E100"/>
    <mergeCell ref="D101:E102"/>
    <mergeCell ref="D103:E104"/>
    <mergeCell ref="D106:E106"/>
    <mergeCell ref="F106:P106"/>
    <mergeCell ref="F103:P103"/>
    <mergeCell ref="F97:P97"/>
    <mergeCell ref="D96:E96"/>
    <mergeCell ref="F96:P96"/>
    <mergeCell ref="Q96:W96"/>
    <mergeCell ref="X96:AC96"/>
    <mergeCell ref="D95:E95"/>
    <mergeCell ref="F95:P95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S179:AC179"/>
    <mergeCell ref="D184:R184"/>
    <mergeCell ref="D185:R185"/>
    <mergeCell ref="S184:AC184"/>
    <mergeCell ref="S185:AC185"/>
    <mergeCell ref="C181:AC181"/>
    <mergeCell ref="C183:AC183"/>
    <mergeCell ref="K172:R172"/>
    <mergeCell ref="Y171:AC171"/>
    <mergeCell ref="Y172:AC172"/>
    <mergeCell ref="D168:R168"/>
    <mergeCell ref="D171:J171"/>
    <mergeCell ref="D172:J172"/>
    <mergeCell ref="D169:AC169"/>
    <mergeCell ref="S157:AC157"/>
    <mergeCell ref="S158:AC158"/>
    <mergeCell ref="S159:AC159"/>
    <mergeCell ref="S160:AC160"/>
    <mergeCell ref="S161:AC161"/>
    <mergeCell ref="S162:AC162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X118:AC118"/>
    <mergeCell ref="F114:P114"/>
    <mergeCell ref="X114:AC114"/>
    <mergeCell ref="F115:P115"/>
    <mergeCell ref="X115:AC115"/>
    <mergeCell ref="Q114:W114"/>
    <mergeCell ref="Q115:W115"/>
    <mergeCell ref="F112:P112"/>
    <mergeCell ref="X112:AC112"/>
    <mergeCell ref="F113:P113"/>
    <mergeCell ref="X113:AC113"/>
    <mergeCell ref="Q112:W112"/>
    <mergeCell ref="Q113:W113"/>
    <mergeCell ref="F110:P110"/>
    <mergeCell ref="X110:AC110"/>
    <mergeCell ref="F111:P111"/>
    <mergeCell ref="X111:AC111"/>
    <mergeCell ref="Q110:W110"/>
    <mergeCell ref="Q111:W111"/>
    <mergeCell ref="F108:P108"/>
    <mergeCell ref="X108:AC108"/>
    <mergeCell ref="F109:P109"/>
    <mergeCell ref="X109:AC109"/>
    <mergeCell ref="Q108:W108"/>
    <mergeCell ref="Q109:W109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Q102:W102"/>
    <mergeCell ref="F99:P99"/>
    <mergeCell ref="X99:AC99"/>
    <mergeCell ref="F100:P100"/>
    <mergeCell ref="X100:AC100"/>
    <mergeCell ref="Q99:W99"/>
    <mergeCell ref="Q100:W100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88:AC88"/>
    <mergeCell ref="F85:P85"/>
    <mergeCell ref="X85:AC85"/>
    <mergeCell ref="F86:P86"/>
    <mergeCell ref="X86:AC86"/>
    <mergeCell ref="F87:P87"/>
    <mergeCell ref="Q85:W85"/>
    <mergeCell ref="D74:AC74"/>
    <mergeCell ref="D75:K75"/>
    <mergeCell ref="L75:S75"/>
    <mergeCell ref="T75:AC75"/>
    <mergeCell ref="C73:AC73"/>
    <mergeCell ref="C69:AC69"/>
    <mergeCell ref="C70:AC70"/>
    <mergeCell ref="C71:AC71"/>
    <mergeCell ref="C72:AC72"/>
    <mergeCell ref="D63:R63"/>
    <mergeCell ref="S63:AC63"/>
    <mergeCell ref="D64:R64"/>
    <mergeCell ref="S64:AC64"/>
    <mergeCell ref="C66:Y66"/>
    <mergeCell ref="Z66:AB66"/>
    <mergeCell ref="D61:K61"/>
    <mergeCell ref="L61:Z61"/>
    <mergeCell ref="AB61:AC61"/>
    <mergeCell ref="D62:K62"/>
    <mergeCell ref="L62:Z62"/>
    <mergeCell ref="AB62:AC62"/>
    <mergeCell ref="D59:I59"/>
    <mergeCell ref="J59:U59"/>
    <mergeCell ref="V59:AC59"/>
    <mergeCell ref="D60:I60"/>
    <mergeCell ref="J60:U60"/>
    <mergeCell ref="V60:AC60"/>
    <mergeCell ref="S56:AC56"/>
    <mergeCell ref="S57:AC57"/>
    <mergeCell ref="D54:K54"/>
    <mergeCell ref="D55:K55"/>
    <mergeCell ref="L54:Z54"/>
    <mergeCell ref="L55:Z55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47:AC247"/>
    <mergeCell ref="C248:AC248"/>
    <mergeCell ref="C249:AC249"/>
    <mergeCell ref="C250:AC250"/>
    <mergeCell ref="C251:AC251"/>
    <mergeCell ref="C252:AC252"/>
    <mergeCell ref="C241:AC241"/>
    <mergeCell ref="C242:AC242"/>
    <mergeCell ref="C243:AC243"/>
    <mergeCell ref="C244:AC244"/>
    <mergeCell ref="C245:AC245"/>
    <mergeCell ref="C246:AC246"/>
    <mergeCell ref="C235:AC235"/>
    <mergeCell ref="C236:AC236"/>
    <mergeCell ref="C237:AC237"/>
    <mergeCell ref="C238:AC238"/>
    <mergeCell ref="C239:AC239"/>
    <mergeCell ref="C240:AC240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E216:AC216"/>
    <mergeCell ref="E217:AC217"/>
    <mergeCell ref="E218:AC218"/>
    <mergeCell ref="E219:AC219"/>
    <mergeCell ref="E225:AC225"/>
    <mergeCell ref="E226:AC226"/>
    <mergeCell ref="E224:AC224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C196:AC196"/>
    <mergeCell ref="C198:AC198"/>
    <mergeCell ref="C200:AC200"/>
    <mergeCell ref="C201:AC201"/>
    <mergeCell ref="C197:Y197"/>
    <mergeCell ref="Z197:AB197"/>
    <mergeCell ref="B199:AD199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X87:AC87"/>
    <mergeCell ref="F88:P88"/>
    <mergeCell ref="C76:AC76"/>
    <mergeCell ref="C77:AC77"/>
    <mergeCell ref="C78:AC78"/>
    <mergeCell ref="D80:E80"/>
    <mergeCell ref="F80:P80"/>
    <mergeCell ref="Q80:W80"/>
    <mergeCell ref="X80:AC80"/>
    <mergeCell ref="C79:AC79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38:AC38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76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97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9" t="s">
        <v>356</v>
      </c>
      <c r="D5" s="157"/>
      <c r="E5" s="157"/>
      <c r="F5" s="157"/>
      <c r="G5" s="24" t="s">
        <v>354</v>
      </c>
      <c r="H5" s="295" t="s">
        <v>458</v>
      </c>
      <c r="I5" s="295"/>
      <c r="J5" s="295"/>
      <c r="K5" s="295"/>
      <c r="L5" s="300"/>
      <c r="M5" s="206" t="s">
        <v>357</v>
      </c>
      <c r="N5" s="198"/>
      <c r="O5" s="198"/>
      <c r="P5" s="198"/>
      <c r="Q5" s="198"/>
      <c r="R5" s="199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2"/>
      <c r="D6" s="162"/>
      <c r="E6" s="162"/>
      <c r="F6" s="162"/>
      <c r="G6" s="301">
        <f>'DR-1'!E7</f>
        <v>0</v>
      </c>
      <c r="H6" s="301"/>
      <c r="I6" s="301"/>
      <c r="J6" s="301"/>
      <c r="K6" s="301"/>
      <c r="L6" s="302"/>
      <c r="M6" s="194"/>
      <c r="N6" s="195"/>
      <c r="O6" s="195"/>
      <c r="P6" s="195"/>
      <c r="Q6" s="195"/>
      <c r="R6" s="196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04" t="s">
        <v>459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461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79" t="s">
        <v>462</v>
      </c>
      <c r="R10" s="81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210">
        <v>1</v>
      </c>
      <c r="R11" s="212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7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8" t="s">
        <v>0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30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4"/>
      <c r="D15" s="255"/>
      <c r="E15" s="255"/>
      <c r="F15" s="255"/>
      <c r="G15" s="255"/>
      <c r="H15" s="270" t="s">
        <v>463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5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79" t="s">
        <v>464</v>
      </c>
      <c r="E16" s="86"/>
      <c r="F16" s="86"/>
      <c r="G16" s="86"/>
      <c r="H16" s="86"/>
      <c r="I16" s="86"/>
      <c r="J16" s="86"/>
      <c r="K16" s="87"/>
      <c r="L16" s="268" t="s">
        <v>465</v>
      </c>
      <c r="M16" s="86"/>
      <c r="N16" s="86"/>
      <c r="O16" s="86"/>
      <c r="P16" s="86"/>
      <c r="Q16" s="86"/>
      <c r="R16" s="87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307">
        <f>'DR-1'!D45</f>
        <v>0</v>
      </c>
      <c r="E17" s="308"/>
      <c r="F17" s="308"/>
      <c r="G17" s="308"/>
      <c r="H17" s="308"/>
      <c r="I17" s="308"/>
      <c r="J17" s="308"/>
      <c r="K17" s="309"/>
      <c r="L17" s="310">
        <f>'DR-1'!S45</f>
        <v>0</v>
      </c>
      <c r="M17" s="308"/>
      <c r="N17" s="308"/>
      <c r="O17" s="308"/>
      <c r="P17" s="308"/>
      <c r="Q17" s="308"/>
      <c r="R17" s="309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466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481</v>
      </c>
      <c r="E20" s="281"/>
      <c r="F20" s="281"/>
      <c r="G20" s="281"/>
      <c r="H20" s="282"/>
      <c r="I20" s="26" t="s">
        <v>468</v>
      </c>
      <c r="J20" s="311" t="s">
        <v>1</v>
      </c>
      <c r="K20" s="26" t="s">
        <v>469</v>
      </c>
      <c r="L20" s="283" t="s">
        <v>470</v>
      </c>
      <c r="M20" s="282"/>
      <c r="N20" s="26" t="s">
        <v>471</v>
      </c>
      <c r="O20" s="26" t="s">
        <v>394</v>
      </c>
      <c r="P20" s="26" t="s">
        <v>472</v>
      </c>
      <c r="Q20" s="280" t="s">
        <v>4</v>
      </c>
      <c r="R20" s="282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284"/>
      <c r="E21" s="285"/>
      <c r="F21" s="285"/>
      <c r="G21" s="285"/>
      <c r="H21" s="286"/>
      <c r="I21" s="28" t="s">
        <v>473</v>
      </c>
      <c r="J21" s="312"/>
      <c r="K21" s="27"/>
      <c r="L21" s="287" t="s">
        <v>2</v>
      </c>
      <c r="M21" s="288"/>
      <c r="N21" s="29" t="s">
        <v>474</v>
      </c>
      <c r="O21" s="29" t="s">
        <v>474</v>
      </c>
      <c r="P21" s="44" t="s">
        <v>3</v>
      </c>
      <c r="Q21" s="284"/>
      <c r="R21" s="286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17" t="s">
        <v>396</v>
      </c>
      <c r="E22" s="118"/>
      <c r="F22" s="118"/>
      <c r="G22" s="118"/>
      <c r="H22" s="119"/>
      <c r="I22" s="31" t="s">
        <v>397</v>
      </c>
      <c r="J22" s="31" t="s">
        <v>398</v>
      </c>
      <c r="K22" s="31" t="s">
        <v>475</v>
      </c>
      <c r="L22" s="117" t="s">
        <v>476</v>
      </c>
      <c r="M22" s="119"/>
      <c r="N22" s="31" t="s">
        <v>477</v>
      </c>
      <c r="O22" s="31" t="s">
        <v>478</v>
      </c>
      <c r="P22" s="31" t="s">
        <v>479</v>
      </c>
      <c r="Q22" s="117" t="s">
        <v>480</v>
      </c>
      <c r="R22" s="119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3"/>
      <c r="L23" s="292"/>
      <c r="M23" s="293"/>
      <c r="N23" s="33"/>
      <c r="O23" s="33"/>
      <c r="P23" s="49"/>
      <c r="Q23" s="289"/>
      <c r="R23" s="294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3"/>
      <c r="L24" s="292"/>
      <c r="M24" s="293"/>
      <c r="N24" s="33"/>
      <c r="O24" s="33"/>
      <c r="P24" s="49"/>
      <c r="Q24" s="289"/>
      <c r="R24" s="294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3"/>
      <c r="L25" s="292"/>
      <c r="M25" s="293"/>
      <c r="N25" s="33"/>
      <c r="O25" s="33"/>
      <c r="P25" s="49"/>
      <c r="Q25" s="289"/>
      <c r="R25" s="294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3"/>
      <c r="L26" s="292"/>
      <c r="M26" s="293"/>
      <c r="N26" s="33"/>
      <c r="O26" s="33"/>
      <c r="P26" s="49"/>
      <c r="Q26" s="289"/>
      <c r="R26" s="294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3"/>
      <c r="L27" s="292"/>
      <c r="M27" s="293"/>
      <c r="N27" s="33"/>
      <c r="O27" s="33"/>
      <c r="P27" s="49"/>
      <c r="Q27" s="289"/>
      <c r="R27" s="294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3"/>
      <c r="L28" s="292"/>
      <c r="M28" s="293"/>
      <c r="N28" s="33"/>
      <c r="O28" s="33"/>
      <c r="P28" s="49"/>
      <c r="Q28" s="289"/>
      <c r="R28" s="294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3"/>
      <c r="L29" s="292"/>
      <c r="M29" s="293"/>
      <c r="N29" s="33"/>
      <c r="O29" s="33"/>
      <c r="P29" s="49"/>
      <c r="Q29" s="289"/>
      <c r="R29" s="294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3"/>
      <c r="L30" s="292"/>
      <c r="M30" s="293"/>
      <c r="N30" s="33"/>
      <c r="O30" s="33"/>
      <c r="P30" s="49"/>
      <c r="Q30" s="289"/>
      <c r="R30" s="294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296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274" t="s">
        <v>9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274" t="s">
        <v>10</v>
      </c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55" t="s">
        <v>457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297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78" t="s">
        <v>467</v>
      </c>
      <c r="D44" s="280" t="s">
        <v>481</v>
      </c>
      <c r="E44" s="281"/>
      <c r="F44" s="281"/>
      <c r="G44" s="281"/>
      <c r="H44" s="282"/>
      <c r="I44" s="26" t="s">
        <v>468</v>
      </c>
      <c r="J44" s="311" t="s">
        <v>1</v>
      </c>
      <c r="K44" s="26" t="s">
        <v>469</v>
      </c>
      <c r="L44" s="283" t="s">
        <v>470</v>
      </c>
      <c r="M44" s="282"/>
      <c r="N44" s="26" t="s">
        <v>471</v>
      </c>
      <c r="O44" s="26" t="s">
        <v>394</v>
      </c>
      <c r="P44" s="26" t="s">
        <v>472</v>
      </c>
      <c r="Q44" s="280" t="s">
        <v>4</v>
      </c>
      <c r="R44" s="282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279"/>
      <c r="D45" s="284"/>
      <c r="E45" s="285"/>
      <c r="F45" s="285"/>
      <c r="G45" s="285"/>
      <c r="H45" s="286"/>
      <c r="I45" s="28" t="s">
        <v>473</v>
      </c>
      <c r="J45" s="312"/>
      <c r="K45" s="27"/>
      <c r="L45" s="287" t="s">
        <v>2</v>
      </c>
      <c r="M45" s="288"/>
      <c r="N45" s="29" t="s">
        <v>474</v>
      </c>
      <c r="O45" s="29" t="s">
        <v>474</v>
      </c>
      <c r="P45" s="44" t="s">
        <v>3</v>
      </c>
      <c r="Q45" s="284"/>
      <c r="R45" s="286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17" t="s">
        <v>396</v>
      </c>
      <c r="E46" s="118"/>
      <c r="F46" s="118"/>
      <c r="G46" s="118"/>
      <c r="H46" s="119"/>
      <c r="I46" s="31" t="s">
        <v>397</v>
      </c>
      <c r="J46" s="31" t="s">
        <v>398</v>
      </c>
      <c r="K46" s="31" t="s">
        <v>475</v>
      </c>
      <c r="L46" s="117" t="s">
        <v>476</v>
      </c>
      <c r="M46" s="119"/>
      <c r="N46" s="31" t="s">
        <v>477</v>
      </c>
      <c r="O46" s="31" t="s">
        <v>478</v>
      </c>
      <c r="P46" s="31" t="s">
        <v>479</v>
      </c>
      <c r="Q46" s="117" t="s">
        <v>480</v>
      </c>
      <c r="R46" s="119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89"/>
      <c r="E47" s="290"/>
      <c r="F47" s="290"/>
      <c r="G47" s="290"/>
      <c r="H47" s="291"/>
      <c r="I47" s="33"/>
      <c r="J47" s="33"/>
      <c r="K47" s="33"/>
      <c r="L47" s="292"/>
      <c r="M47" s="293"/>
      <c r="N47" s="33"/>
      <c r="O47" s="33"/>
      <c r="P47" s="49"/>
      <c r="Q47" s="289"/>
      <c r="R47" s="294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89"/>
      <c r="E48" s="290"/>
      <c r="F48" s="290"/>
      <c r="G48" s="290"/>
      <c r="H48" s="291"/>
      <c r="I48" s="33"/>
      <c r="J48" s="33"/>
      <c r="K48" s="33"/>
      <c r="L48" s="292"/>
      <c r="M48" s="293"/>
      <c r="N48" s="33"/>
      <c r="O48" s="33"/>
      <c r="P48" s="49"/>
      <c r="Q48" s="289"/>
      <c r="R48" s="294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89"/>
      <c r="E49" s="290"/>
      <c r="F49" s="290"/>
      <c r="G49" s="290"/>
      <c r="H49" s="291"/>
      <c r="I49" s="33"/>
      <c r="J49" s="33"/>
      <c r="K49" s="33"/>
      <c r="L49" s="292"/>
      <c r="M49" s="293"/>
      <c r="N49" s="33"/>
      <c r="O49" s="33"/>
      <c r="P49" s="49"/>
      <c r="Q49" s="289"/>
      <c r="R49" s="294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89"/>
      <c r="E50" s="290"/>
      <c r="F50" s="290"/>
      <c r="G50" s="290"/>
      <c r="H50" s="291"/>
      <c r="I50" s="33"/>
      <c r="J50" s="33"/>
      <c r="K50" s="33"/>
      <c r="L50" s="292"/>
      <c r="M50" s="293"/>
      <c r="N50" s="33"/>
      <c r="O50" s="33"/>
      <c r="P50" s="49"/>
      <c r="Q50" s="289"/>
      <c r="R50" s="294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89"/>
      <c r="E51" s="290"/>
      <c r="F51" s="290"/>
      <c r="G51" s="290"/>
      <c r="H51" s="291"/>
      <c r="I51" s="33"/>
      <c r="J51" s="33"/>
      <c r="K51" s="33"/>
      <c r="L51" s="292"/>
      <c r="M51" s="293"/>
      <c r="N51" s="33"/>
      <c r="O51" s="33"/>
      <c r="P51" s="49"/>
      <c r="Q51" s="289"/>
      <c r="R51" s="294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89"/>
      <c r="E52" s="290"/>
      <c r="F52" s="290"/>
      <c r="G52" s="290"/>
      <c r="H52" s="291"/>
      <c r="I52" s="33"/>
      <c r="J52" s="33"/>
      <c r="K52" s="33"/>
      <c r="L52" s="292"/>
      <c r="M52" s="293"/>
      <c r="N52" s="33"/>
      <c r="O52" s="33"/>
      <c r="P52" s="49"/>
      <c r="Q52" s="289"/>
      <c r="R52" s="294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89"/>
      <c r="E53" s="290"/>
      <c r="F53" s="290"/>
      <c r="G53" s="290"/>
      <c r="H53" s="291"/>
      <c r="I53" s="33"/>
      <c r="J53" s="33"/>
      <c r="K53" s="33"/>
      <c r="L53" s="292"/>
      <c r="M53" s="293"/>
      <c r="N53" s="33"/>
      <c r="O53" s="33"/>
      <c r="P53" s="49"/>
      <c r="Q53" s="289"/>
      <c r="R53" s="294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89"/>
      <c r="E54" s="290"/>
      <c r="F54" s="290"/>
      <c r="G54" s="290"/>
      <c r="H54" s="291"/>
      <c r="I54" s="33"/>
      <c r="J54" s="33"/>
      <c r="K54" s="33"/>
      <c r="L54" s="292"/>
      <c r="M54" s="293"/>
      <c r="N54" s="33"/>
      <c r="O54" s="33"/>
      <c r="P54" s="49"/>
      <c r="Q54" s="289"/>
      <c r="R54" s="294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89"/>
      <c r="E55" s="290"/>
      <c r="F55" s="290"/>
      <c r="G55" s="290"/>
      <c r="H55" s="291"/>
      <c r="I55" s="33"/>
      <c r="J55" s="33"/>
      <c r="K55" s="33"/>
      <c r="L55" s="292"/>
      <c r="M55" s="293"/>
      <c r="N55" s="33"/>
      <c r="O55" s="33"/>
      <c r="P55" s="49"/>
      <c r="Q55" s="289"/>
      <c r="R55" s="294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89"/>
      <c r="E56" s="290"/>
      <c r="F56" s="290"/>
      <c r="G56" s="290"/>
      <c r="H56" s="291"/>
      <c r="I56" s="33"/>
      <c r="J56" s="33"/>
      <c r="K56" s="33"/>
      <c r="L56" s="292"/>
      <c r="M56" s="293"/>
      <c r="N56" s="33"/>
      <c r="O56" s="33"/>
      <c r="P56" s="49"/>
      <c r="Q56" s="289"/>
      <c r="R56" s="294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89"/>
      <c r="E57" s="290"/>
      <c r="F57" s="290"/>
      <c r="G57" s="290"/>
      <c r="H57" s="291"/>
      <c r="I57" s="33"/>
      <c r="J57" s="33"/>
      <c r="K57" s="33"/>
      <c r="L57" s="292"/>
      <c r="M57" s="293"/>
      <c r="N57" s="33"/>
      <c r="O57" s="33"/>
      <c r="P57" s="49"/>
      <c r="Q57" s="289"/>
      <c r="R57" s="294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89"/>
      <c r="E58" s="290"/>
      <c r="F58" s="290"/>
      <c r="G58" s="290"/>
      <c r="H58" s="291"/>
      <c r="I58" s="33"/>
      <c r="J58" s="33"/>
      <c r="K58" s="33"/>
      <c r="L58" s="292"/>
      <c r="M58" s="293"/>
      <c r="N58" s="33"/>
      <c r="O58" s="33"/>
      <c r="P58" s="49"/>
      <c r="Q58" s="289"/>
      <c r="R58" s="294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89"/>
      <c r="E59" s="290"/>
      <c r="F59" s="290"/>
      <c r="G59" s="290"/>
      <c r="H59" s="291"/>
      <c r="I59" s="33"/>
      <c r="J59" s="33"/>
      <c r="K59" s="33"/>
      <c r="L59" s="292"/>
      <c r="M59" s="293"/>
      <c r="N59" s="33"/>
      <c r="O59" s="33"/>
      <c r="P59" s="49"/>
      <c r="Q59" s="289"/>
      <c r="R59" s="294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89"/>
      <c r="E60" s="290"/>
      <c r="F60" s="290"/>
      <c r="G60" s="290"/>
      <c r="H60" s="291"/>
      <c r="I60" s="33"/>
      <c r="J60" s="33"/>
      <c r="K60" s="33"/>
      <c r="L60" s="292"/>
      <c r="M60" s="293"/>
      <c r="N60" s="33"/>
      <c r="O60" s="33"/>
      <c r="P60" s="49"/>
      <c r="Q60" s="289"/>
      <c r="R60" s="294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89"/>
      <c r="E61" s="290"/>
      <c r="F61" s="290"/>
      <c r="G61" s="290"/>
      <c r="H61" s="291"/>
      <c r="I61" s="33"/>
      <c r="J61" s="33"/>
      <c r="K61" s="33"/>
      <c r="L61" s="292"/>
      <c r="M61" s="293"/>
      <c r="N61" s="33"/>
      <c r="O61" s="33"/>
      <c r="P61" s="49"/>
      <c r="Q61" s="289"/>
      <c r="R61" s="294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89"/>
      <c r="E62" s="290"/>
      <c r="F62" s="290"/>
      <c r="G62" s="290"/>
      <c r="H62" s="291"/>
      <c r="I62" s="33"/>
      <c r="J62" s="33"/>
      <c r="K62" s="33"/>
      <c r="L62" s="292"/>
      <c r="M62" s="293"/>
      <c r="N62" s="33"/>
      <c r="O62" s="33"/>
      <c r="P62" s="49"/>
      <c r="Q62" s="289"/>
      <c r="R62" s="294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89"/>
      <c r="E63" s="290"/>
      <c r="F63" s="290"/>
      <c r="G63" s="290"/>
      <c r="H63" s="291"/>
      <c r="I63" s="33"/>
      <c r="J63" s="33"/>
      <c r="K63" s="33"/>
      <c r="L63" s="292"/>
      <c r="M63" s="293"/>
      <c r="N63" s="33"/>
      <c r="O63" s="33"/>
      <c r="P63" s="49"/>
      <c r="Q63" s="289"/>
      <c r="R63" s="294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89"/>
      <c r="E64" s="290"/>
      <c r="F64" s="290"/>
      <c r="G64" s="290"/>
      <c r="H64" s="291"/>
      <c r="I64" s="33"/>
      <c r="J64" s="33"/>
      <c r="K64" s="33"/>
      <c r="L64" s="292"/>
      <c r="M64" s="293"/>
      <c r="N64" s="33"/>
      <c r="O64" s="33"/>
      <c r="P64" s="49"/>
      <c r="Q64" s="289"/>
      <c r="R64" s="294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89"/>
      <c r="E65" s="290"/>
      <c r="F65" s="290"/>
      <c r="G65" s="290"/>
      <c r="H65" s="291"/>
      <c r="I65" s="33"/>
      <c r="J65" s="33"/>
      <c r="K65" s="33"/>
      <c r="L65" s="292"/>
      <c r="M65" s="293"/>
      <c r="N65" s="33"/>
      <c r="O65" s="33"/>
      <c r="P65" s="49"/>
      <c r="Q65" s="289"/>
      <c r="R65" s="294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89"/>
      <c r="E66" s="290"/>
      <c r="F66" s="290"/>
      <c r="G66" s="290"/>
      <c r="H66" s="291"/>
      <c r="I66" s="33"/>
      <c r="J66" s="33"/>
      <c r="K66" s="33"/>
      <c r="L66" s="292"/>
      <c r="M66" s="293"/>
      <c r="N66" s="33"/>
      <c r="O66" s="33"/>
      <c r="P66" s="49"/>
      <c r="Q66" s="289"/>
      <c r="R66" s="294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32" t="s">
        <v>482</v>
      </c>
      <c r="D68" s="152"/>
      <c r="E68" s="21" t="s">
        <v>484</v>
      </c>
      <c r="F68" s="155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Q26:R26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C18:R18"/>
    <mergeCell ref="C19:R19"/>
    <mergeCell ref="C7:R7"/>
    <mergeCell ref="C8:R8"/>
    <mergeCell ref="C9:R9"/>
    <mergeCell ref="C12:R12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49:R49"/>
    <mergeCell ref="Q24:R24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D25:H25"/>
    <mergeCell ref="L25:M25"/>
    <mergeCell ref="Q25:R25"/>
    <mergeCell ref="D26:H26"/>
    <mergeCell ref="L26:M26"/>
    <mergeCell ref="D23:H23"/>
    <mergeCell ref="L23:M23"/>
    <mergeCell ref="Q23:R23"/>
    <mergeCell ref="D24:H24"/>
    <mergeCell ref="L24:M24"/>
    <mergeCell ref="Q30:R30"/>
    <mergeCell ref="L27:M27"/>
    <mergeCell ref="Q27:R27"/>
    <mergeCell ref="D28:H28"/>
    <mergeCell ref="L28:M28"/>
    <mergeCell ref="Q28:R28"/>
    <mergeCell ref="L50:M50"/>
    <mergeCell ref="Q50:R50"/>
    <mergeCell ref="D51:H51"/>
    <mergeCell ref="L51:M51"/>
    <mergeCell ref="Q51:R51"/>
    <mergeCell ref="D29:H29"/>
    <mergeCell ref="L29:M29"/>
    <mergeCell ref="Q29:R29"/>
    <mergeCell ref="D30:H30"/>
    <mergeCell ref="L30:M30"/>
    <mergeCell ref="D32:R32"/>
    <mergeCell ref="L48:M48"/>
    <mergeCell ref="Q48:R48"/>
    <mergeCell ref="D49:H49"/>
    <mergeCell ref="L49:M49"/>
    <mergeCell ref="D52:H52"/>
    <mergeCell ref="L52:M52"/>
    <mergeCell ref="Q52:R52"/>
    <mergeCell ref="C43:R43"/>
    <mergeCell ref="D37:R37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9" t="s">
        <v>356</v>
      </c>
      <c r="D5" s="157"/>
      <c r="E5" s="157"/>
      <c r="F5" s="157"/>
      <c r="G5" s="24" t="s">
        <v>354</v>
      </c>
      <c r="H5" s="295" t="s">
        <v>458</v>
      </c>
      <c r="I5" s="295"/>
      <c r="J5" s="295"/>
      <c r="K5" s="295"/>
      <c r="L5" s="295"/>
      <c r="M5" s="300"/>
      <c r="N5" s="206" t="s">
        <v>357</v>
      </c>
      <c r="O5" s="198"/>
      <c r="P5" s="198"/>
      <c r="Q5" s="198"/>
      <c r="R5" s="198"/>
      <c r="S5" s="199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2"/>
      <c r="D6" s="162"/>
      <c r="E6" s="162"/>
      <c r="F6" s="162"/>
      <c r="G6" s="301">
        <f>'DR-1'!E7</f>
        <v>0</v>
      </c>
      <c r="H6" s="301"/>
      <c r="I6" s="301"/>
      <c r="J6" s="301"/>
      <c r="K6" s="301"/>
      <c r="L6" s="301"/>
      <c r="M6" s="302"/>
      <c r="N6" s="194"/>
      <c r="O6" s="195"/>
      <c r="P6" s="195"/>
      <c r="Q6" s="195"/>
      <c r="R6" s="195"/>
      <c r="S6" s="196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23" t="s">
        <v>493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485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79" t="s">
        <v>462</v>
      </c>
      <c r="S10" s="81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210">
        <v>1</v>
      </c>
      <c r="S11" s="212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2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8" t="s">
        <v>0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30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4"/>
      <c r="D15" s="255"/>
      <c r="E15" s="255"/>
      <c r="F15" s="255"/>
      <c r="G15" s="255"/>
      <c r="H15" s="270" t="s">
        <v>486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5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79" t="s">
        <v>464</v>
      </c>
      <c r="E16" s="86"/>
      <c r="F16" s="86"/>
      <c r="G16" s="86"/>
      <c r="H16" s="86"/>
      <c r="I16" s="86"/>
      <c r="J16" s="86"/>
      <c r="K16" s="86"/>
      <c r="L16" s="87"/>
      <c r="M16" s="268" t="s">
        <v>465</v>
      </c>
      <c r="N16" s="86"/>
      <c r="O16" s="86"/>
      <c r="P16" s="86"/>
      <c r="Q16" s="86"/>
      <c r="R16" s="86"/>
      <c r="S16" s="87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307">
        <f>'DR-1'!D45</f>
        <v>0</v>
      </c>
      <c r="E17" s="308"/>
      <c r="F17" s="308"/>
      <c r="G17" s="308"/>
      <c r="H17" s="308"/>
      <c r="I17" s="308"/>
      <c r="J17" s="308"/>
      <c r="K17" s="308"/>
      <c r="L17" s="309"/>
      <c r="M17" s="310">
        <f>'DR-1'!S45</f>
        <v>0</v>
      </c>
      <c r="N17" s="308"/>
      <c r="O17" s="308"/>
      <c r="P17" s="308"/>
      <c r="Q17" s="308"/>
      <c r="R17" s="308"/>
      <c r="S17" s="309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1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487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490</v>
      </c>
      <c r="E20" s="281"/>
      <c r="F20" s="281"/>
      <c r="G20" s="281"/>
      <c r="H20" s="282"/>
      <c r="I20" s="37" t="s">
        <v>468</v>
      </c>
      <c r="J20" s="311" t="s">
        <v>1</v>
      </c>
      <c r="K20" s="314" t="s">
        <v>469</v>
      </c>
      <c r="L20" s="315"/>
      <c r="M20" s="280" t="s">
        <v>470</v>
      </c>
      <c r="N20" s="282"/>
      <c r="O20" s="26" t="s">
        <v>488</v>
      </c>
      <c r="P20" s="26" t="s">
        <v>489</v>
      </c>
      <c r="Q20" s="280" t="s">
        <v>16</v>
      </c>
      <c r="R20" s="281"/>
      <c r="S20" s="282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12"/>
      <c r="D21" s="194"/>
      <c r="E21" s="195"/>
      <c r="F21" s="195"/>
      <c r="G21" s="195"/>
      <c r="H21" s="196"/>
      <c r="I21" s="38" t="s">
        <v>473</v>
      </c>
      <c r="J21" s="312"/>
      <c r="K21" s="316"/>
      <c r="L21" s="317"/>
      <c r="M21" s="287" t="s">
        <v>2</v>
      </c>
      <c r="N21" s="288"/>
      <c r="O21" s="27"/>
      <c r="P21" s="27"/>
      <c r="Q21" s="284"/>
      <c r="R21" s="285"/>
      <c r="S21" s="286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17" t="s">
        <v>396</v>
      </c>
      <c r="E22" s="118"/>
      <c r="F22" s="118"/>
      <c r="G22" s="118"/>
      <c r="H22" s="119"/>
      <c r="I22" s="31" t="s">
        <v>397</v>
      </c>
      <c r="J22" s="31" t="s">
        <v>398</v>
      </c>
      <c r="K22" s="117" t="s">
        <v>475</v>
      </c>
      <c r="L22" s="119"/>
      <c r="M22" s="117" t="s">
        <v>476</v>
      </c>
      <c r="N22" s="119"/>
      <c r="O22" s="31" t="s">
        <v>477</v>
      </c>
      <c r="P22" s="31" t="s">
        <v>478</v>
      </c>
      <c r="Q22" s="117" t="s">
        <v>479</v>
      </c>
      <c r="R22" s="118"/>
      <c r="S22" s="119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18"/>
      <c r="L23" s="319"/>
      <c r="M23" s="292"/>
      <c r="N23" s="293"/>
      <c r="O23" s="33"/>
      <c r="P23" s="33"/>
      <c r="Q23" s="289"/>
      <c r="R23" s="320"/>
      <c r="S23" s="294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18"/>
      <c r="L24" s="319"/>
      <c r="M24" s="292"/>
      <c r="N24" s="293"/>
      <c r="O24" s="33"/>
      <c r="P24" s="33"/>
      <c r="Q24" s="289"/>
      <c r="R24" s="320"/>
      <c r="S24" s="294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18"/>
      <c r="L25" s="319"/>
      <c r="M25" s="292"/>
      <c r="N25" s="293"/>
      <c r="O25" s="33"/>
      <c r="P25" s="33"/>
      <c r="Q25" s="289"/>
      <c r="R25" s="320"/>
      <c r="S25" s="294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18"/>
      <c r="L26" s="319"/>
      <c r="M26" s="292"/>
      <c r="N26" s="293"/>
      <c r="O26" s="33"/>
      <c r="P26" s="33"/>
      <c r="Q26" s="289"/>
      <c r="R26" s="320"/>
      <c r="S26" s="29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18"/>
      <c r="L27" s="319"/>
      <c r="M27" s="292"/>
      <c r="N27" s="293"/>
      <c r="O27" s="33"/>
      <c r="P27" s="33"/>
      <c r="Q27" s="289"/>
      <c r="R27" s="320"/>
      <c r="S27" s="294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18"/>
      <c r="L28" s="319"/>
      <c r="M28" s="292"/>
      <c r="N28" s="293"/>
      <c r="O28" s="33"/>
      <c r="P28" s="33"/>
      <c r="Q28" s="289"/>
      <c r="R28" s="320"/>
      <c r="S28" s="294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18"/>
      <c r="L29" s="319"/>
      <c r="M29" s="292"/>
      <c r="N29" s="293"/>
      <c r="O29" s="33"/>
      <c r="P29" s="33"/>
      <c r="Q29" s="289"/>
      <c r="R29" s="320"/>
      <c r="S29" s="294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18"/>
      <c r="L30" s="319"/>
      <c r="M30" s="292"/>
      <c r="N30" s="293"/>
      <c r="O30" s="33"/>
      <c r="P30" s="33"/>
      <c r="Q30" s="289"/>
      <c r="R30" s="320"/>
      <c r="S30" s="294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274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274" t="s">
        <v>10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21" t="s">
        <v>457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78" t="s">
        <v>467</v>
      </c>
      <c r="D43" s="280" t="s">
        <v>490</v>
      </c>
      <c r="E43" s="281"/>
      <c r="F43" s="281"/>
      <c r="G43" s="281"/>
      <c r="H43" s="282"/>
      <c r="I43" s="37" t="s">
        <v>468</v>
      </c>
      <c r="J43" s="311" t="s">
        <v>1</v>
      </c>
      <c r="K43" s="314" t="s">
        <v>469</v>
      </c>
      <c r="L43" s="315"/>
      <c r="M43" s="280" t="s">
        <v>470</v>
      </c>
      <c r="N43" s="282"/>
      <c r="O43" s="26" t="s">
        <v>488</v>
      </c>
      <c r="P43" s="26" t="s">
        <v>489</v>
      </c>
      <c r="Q43" s="280" t="s">
        <v>16</v>
      </c>
      <c r="R43" s="281"/>
      <c r="S43" s="282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312"/>
      <c r="D44" s="194"/>
      <c r="E44" s="195"/>
      <c r="F44" s="195"/>
      <c r="G44" s="195"/>
      <c r="H44" s="196"/>
      <c r="I44" s="38" t="s">
        <v>473</v>
      </c>
      <c r="J44" s="312"/>
      <c r="K44" s="316"/>
      <c r="L44" s="317"/>
      <c r="M44" s="287" t="s">
        <v>2</v>
      </c>
      <c r="N44" s="288"/>
      <c r="O44" s="27"/>
      <c r="P44" s="27"/>
      <c r="Q44" s="284"/>
      <c r="R44" s="285"/>
      <c r="S44" s="286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17" t="s">
        <v>396</v>
      </c>
      <c r="E45" s="118"/>
      <c r="F45" s="118"/>
      <c r="G45" s="118"/>
      <c r="H45" s="119"/>
      <c r="I45" s="31" t="s">
        <v>397</v>
      </c>
      <c r="J45" s="31" t="s">
        <v>398</v>
      </c>
      <c r="K45" s="117" t="s">
        <v>475</v>
      </c>
      <c r="L45" s="119"/>
      <c r="M45" s="117" t="s">
        <v>476</v>
      </c>
      <c r="N45" s="119"/>
      <c r="O45" s="31" t="s">
        <v>477</v>
      </c>
      <c r="P45" s="31" t="s">
        <v>478</v>
      </c>
      <c r="Q45" s="117" t="s">
        <v>479</v>
      </c>
      <c r="R45" s="118"/>
      <c r="S45" s="119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89"/>
      <c r="E46" s="290"/>
      <c r="F46" s="290"/>
      <c r="G46" s="290"/>
      <c r="H46" s="291"/>
      <c r="I46" s="33"/>
      <c r="J46" s="33"/>
      <c r="K46" s="318"/>
      <c r="L46" s="319"/>
      <c r="M46" s="292"/>
      <c r="N46" s="293"/>
      <c r="O46" s="33"/>
      <c r="P46" s="33"/>
      <c r="Q46" s="289"/>
      <c r="R46" s="320"/>
      <c r="S46" s="294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89"/>
      <c r="E47" s="290"/>
      <c r="F47" s="290"/>
      <c r="G47" s="290"/>
      <c r="H47" s="291"/>
      <c r="I47" s="33"/>
      <c r="J47" s="33"/>
      <c r="K47" s="318"/>
      <c r="L47" s="319"/>
      <c r="M47" s="292"/>
      <c r="N47" s="293"/>
      <c r="O47" s="33"/>
      <c r="P47" s="33"/>
      <c r="Q47" s="289"/>
      <c r="R47" s="320"/>
      <c r="S47" s="29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89"/>
      <c r="E48" s="290"/>
      <c r="F48" s="290"/>
      <c r="G48" s="290"/>
      <c r="H48" s="291"/>
      <c r="I48" s="33"/>
      <c r="J48" s="33"/>
      <c r="K48" s="318"/>
      <c r="L48" s="319"/>
      <c r="M48" s="292"/>
      <c r="N48" s="293"/>
      <c r="O48" s="33"/>
      <c r="P48" s="33"/>
      <c r="Q48" s="289"/>
      <c r="R48" s="320"/>
      <c r="S48" s="294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89"/>
      <c r="E49" s="290"/>
      <c r="F49" s="290"/>
      <c r="G49" s="290"/>
      <c r="H49" s="291"/>
      <c r="I49" s="33"/>
      <c r="J49" s="33"/>
      <c r="K49" s="318"/>
      <c r="L49" s="319"/>
      <c r="M49" s="292"/>
      <c r="N49" s="293"/>
      <c r="O49" s="33"/>
      <c r="P49" s="33"/>
      <c r="Q49" s="289"/>
      <c r="R49" s="320"/>
      <c r="S49" s="29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89"/>
      <c r="E50" s="290"/>
      <c r="F50" s="290"/>
      <c r="G50" s="290"/>
      <c r="H50" s="291"/>
      <c r="I50" s="33"/>
      <c r="J50" s="33"/>
      <c r="K50" s="318"/>
      <c r="L50" s="319"/>
      <c r="M50" s="292"/>
      <c r="N50" s="293"/>
      <c r="O50" s="33"/>
      <c r="P50" s="33"/>
      <c r="Q50" s="289"/>
      <c r="R50" s="320"/>
      <c r="S50" s="294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89"/>
      <c r="E51" s="290"/>
      <c r="F51" s="290"/>
      <c r="G51" s="290"/>
      <c r="H51" s="291"/>
      <c r="I51" s="33"/>
      <c r="J51" s="33"/>
      <c r="K51" s="318"/>
      <c r="L51" s="319"/>
      <c r="M51" s="292"/>
      <c r="N51" s="293"/>
      <c r="O51" s="33"/>
      <c r="P51" s="33"/>
      <c r="Q51" s="289"/>
      <c r="R51" s="320"/>
      <c r="S51" s="29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89"/>
      <c r="E52" s="290"/>
      <c r="F52" s="290"/>
      <c r="G52" s="290"/>
      <c r="H52" s="291"/>
      <c r="I52" s="33"/>
      <c r="J52" s="33"/>
      <c r="K52" s="318"/>
      <c r="L52" s="319"/>
      <c r="M52" s="292"/>
      <c r="N52" s="293"/>
      <c r="O52" s="33"/>
      <c r="P52" s="33"/>
      <c r="Q52" s="289"/>
      <c r="R52" s="320"/>
      <c r="S52" s="29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89"/>
      <c r="E53" s="290"/>
      <c r="F53" s="290"/>
      <c r="G53" s="290"/>
      <c r="H53" s="291"/>
      <c r="I53" s="33"/>
      <c r="J53" s="33"/>
      <c r="K53" s="318"/>
      <c r="L53" s="319"/>
      <c r="M53" s="292"/>
      <c r="N53" s="293"/>
      <c r="O53" s="33"/>
      <c r="P53" s="33"/>
      <c r="Q53" s="289"/>
      <c r="R53" s="320"/>
      <c r="S53" s="294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89"/>
      <c r="E54" s="290"/>
      <c r="F54" s="290"/>
      <c r="G54" s="290"/>
      <c r="H54" s="291"/>
      <c r="I54" s="33"/>
      <c r="J54" s="33"/>
      <c r="K54" s="318"/>
      <c r="L54" s="319"/>
      <c r="M54" s="292"/>
      <c r="N54" s="293"/>
      <c r="O54" s="33"/>
      <c r="P54" s="33"/>
      <c r="Q54" s="289"/>
      <c r="R54" s="320"/>
      <c r="S54" s="29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89"/>
      <c r="E55" s="290"/>
      <c r="F55" s="290"/>
      <c r="G55" s="290"/>
      <c r="H55" s="291"/>
      <c r="I55" s="33"/>
      <c r="J55" s="33"/>
      <c r="K55" s="318"/>
      <c r="L55" s="319"/>
      <c r="M55" s="292"/>
      <c r="N55" s="293"/>
      <c r="O55" s="33"/>
      <c r="P55" s="33"/>
      <c r="Q55" s="289"/>
      <c r="R55" s="320"/>
      <c r="S55" s="29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89"/>
      <c r="E56" s="290"/>
      <c r="F56" s="290"/>
      <c r="G56" s="290"/>
      <c r="H56" s="291"/>
      <c r="I56" s="33"/>
      <c r="J56" s="33"/>
      <c r="K56" s="318"/>
      <c r="L56" s="319"/>
      <c r="M56" s="292"/>
      <c r="N56" s="293"/>
      <c r="O56" s="33"/>
      <c r="P56" s="33"/>
      <c r="Q56" s="289"/>
      <c r="R56" s="320"/>
      <c r="S56" s="29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89"/>
      <c r="E57" s="290"/>
      <c r="F57" s="290"/>
      <c r="G57" s="290"/>
      <c r="H57" s="291"/>
      <c r="I57" s="33"/>
      <c r="J57" s="33"/>
      <c r="K57" s="318"/>
      <c r="L57" s="319"/>
      <c r="M57" s="292"/>
      <c r="N57" s="293"/>
      <c r="O57" s="33"/>
      <c r="P57" s="33"/>
      <c r="Q57" s="289"/>
      <c r="R57" s="320"/>
      <c r="S57" s="294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89"/>
      <c r="E58" s="290"/>
      <c r="F58" s="290"/>
      <c r="G58" s="290"/>
      <c r="H58" s="291"/>
      <c r="I58" s="33"/>
      <c r="J58" s="33"/>
      <c r="K58" s="318"/>
      <c r="L58" s="319"/>
      <c r="M58" s="292"/>
      <c r="N58" s="293"/>
      <c r="O58" s="33"/>
      <c r="P58" s="33"/>
      <c r="Q58" s="289"/>
      <c r="R58" s="320"/>
      <c r="S58" s="29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89"/>
      <c r="E59" s="290"/>
      <c r="F59" s="290"/>
      <c r="G59" s="290"/>
      <c r="H59" s="291"/>
      <c r="I59" s="33"/>
      <c r="J59" s="33"/>
      <c r="K59" s="318"/>
      <c r="L59" s="319"/>
      <c r="M59" s="292"/>
      <c r="N59" s="293"/>
      <c r="O59" s="33"/>
      <c r="P59" s="33"/>
      <c r="Q59" s="289"/>
      <c r="R59" s="320"/>
      <c r="S59" s="29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89"/>
      <c r="E60" s="290"/>
      <c r="F60" s="290"/>
      <c r="G60" s="290"/>
      <c r="H60" s="291"/>
      <c r="I60" s="33"/>
      <c r="J60" s="33"/>
      <c r="K60" s="318"/>
      <c r="L60" s="319"/>
      <c r="M60" s="292"/>
      <c r="N60" s="293"/>
      <c r="O60" s="33"/>
      <c r="P60" s="33"/>
      <c r="Q60" s="289"/>
      <c r="R60" s="320"/>
      <c r="S60" s="29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89"/>
      <c r="E61" s="290"/>
      <c r="F61" s="290"/>
      <c r="G61" s="290"/>
      <c r="H61" s="291"/>
      <c r="I61" s="33"/>
      <c r="J61" s="33"/>
      <c r="K61" s="318"/>
      <c r="L61" s="319"/>
      <c r="M61" s="292"/>
      <c r="N61" s="293"/>
      <c r="O61" s="33"/>
      <c r="P61" s="33"/>
      <c r="Q61" s="289"/>
      <c r="R61" s="320"/>
      <c r="S61" s="294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89"/>
      <c r="E62" s="290"/>
      <c r="F62" s="290"/>
      <c r="G62" s="290"/>
      <c r="H62" s="291"/>
      <c r="I62" s="33"/>
      <c r="J62" s="33"/>
      <c r="K62" s="318"/>
      <c r="L62" s="319"/>
      <c r="M62" s="292"/>
      <c r="N62" s="293"/>
      <c r="O62" s="33"/>
      <c r="P62" s="33"/>
      <c r="Q62" s="289"/>
      <c r="R62" s="320"/>
      <c r="S62" s="29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89"/>
      <c r="E63" s="290"/>
      <c r="F63" s="290"/>
      <c r="G63" s="290"/>
      <c r="H63" s="291"/>
      <c r="I63" s="33"/>
      <c r="J63" s="33"/>
      <c r="K63" s="318"/>
      <c r="L63" s="319"/>
      <c r="M63" s="292"/>
      <c r="N63" s="293"/>
      <c r="O63" s="33"/>
      <c r="P63" s="33"/>
      <c r="Q63" s="289"/>
      <c r="R63" s="320"/>
      <c r="S63" s="294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89"/>
      <c r="E64" s="290"/>
      <c r="F64" s="290"/>
      <c r="G64" s="290"/>
      <c r="H64" s="291"/>
      <c r="I64" s="33"/>
      <c r="J64" s="33"/>
      <c r="K64" s="318"/>
      <c r="L64" s="319"/>
      <c r="M64" s="292"/>
      <c r="N64" s="293"/>
      <c r="O64" s="33"/>
      <c r="P64" s="33"/>
      <c r="Q64" s="289"/>
      <c r="R64" s="320"/>
      <c r="S64" s="29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89"/>
      <c r="E65" s="290"/>
      <c r="F65" s="290"/>
      <c r="G65" s="290"/>
      <c r="H65" s="291"/>
      <c r="I65" s="33"/>
      <c r="J65" s="33"/>
      <c r="K65" s="318"/>
      <c r="L65" s="319"/>
      <c r="M65" s="292"/>
      <c r="N65" s="293"/>
      <c r="O65" s="33"/>
      <c r="P65" s="33"/>
      <c r="Q65" s="289"/>
      <c r="R65" s="320"/>
      <c r="S65" s="294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32" t="s">
        <v>492</v>
      </c>
      <c r="D67" s="134"/>
      <c r="E67" s="21" t="s">
        <v>484</v>
      </c>
      <c r="F67" s="155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M24:N24"/>
    <mergeCell ref="Q24:S24"/>
    <mergeCell ref="C12:S12"/>
    <mergeCell ref="C13:S13"/>
    <mergeCell ref="D34:S34"/>
    <mergeCell ref="D35:S35"/>
    <mergeCell ref="D16:L16"/>
    <mergeCell ref="D17:L17"/>
    <mergeCell ref="M16:S16"/>
    <mergeCell ref="M17:S17"/>
    <mergeCell ref="D32:S32"/>
    <mergeCell ref="D33:S33"/>
    <mergeCell ref="C1:S1"/>
    <mergeCell ref="C2:S2"/>
    <mergeCell ref="C3:S3"/>
    <mergeCell ref="C4:S4"/>
    <mergeCell ref="C7:S7"/>
    <mergeCell ref="C8:S8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66:S66"/>
    <mergeCell ref="C68:S68"/>
    <mergeCell ref="C67:D67"/>
    <mergeCell ref="F67:S67"/>
    <mergeCell ref="D46:H46"/>
    <mergeCell ref="K46:L46"/>
    <mergeCell ref="M46:N46"/>
    <mergeCell ref="Q46:S46"/>
    <mergeCell ref="D47:H47"/>
    <mergeCell ref="K47:L47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9:S9"/>
    <mergeCell ref="D25:H25"/>
    <mergeCell ref="K25:L25"/>
    <mergeCell ref="M25:N25"/>
    <mergeCell ref="Q25:S25"/>
    <mergeCell ref="D27:H27"/>
    <mergeCell ref="K27:L27"/>
    <mergeCell ref="M27:N27"/>
    <mergeCell ref="Q27:S27"/>
    <mergeCell ref="D26:H26"/>
    <mergeCell ref="K26:L26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M47:N47"/>
    <mergeCell ref="Q47:S47"/>
    <mergeCell ref="D30:H30"/>
    <mergeCell ref="K30:L30"/>
    <mergeCell ref="M30:N30"/>
    <mergeCell ref="Q30:S30"/>
    <mergeCell ref="C41:S41"/>
    <mergeCell ref="C42:S42"/>
    <mergeCell ref="C39:S39"/>
    <mergeCell ref="D49:H49"/>
    <mergeCell ref="K49:L49"/>
    <mergeCell ref="M49:N49"/>
    <mergeCell ref="Q49:S49"/>
    <mergeCell ref="D48:H48"/>
    <mergeCell ref="K48:L48"/>
    <mergeCell ref="M48:N48"/>
    <mergeCell ref="Q48:S48"/>
    <mergeCell ref="D51:H51"/>
    <mergeCell ref="K51:L51"/>
    <mergeCell ref="M51:N51"/>
    <mergeCell ref="Q51:S51"/>
    <mergeCell ref="D50:H50"/>
    <mergeCell ref="K50:L50"/>
    <mergeCell ref="M50:N50"/>
    <mergeCell ref="Q50:S50"/>
    <mergeCell ref="D53:H53"/>
    <mergeCell ref="K53:L53"/>
    <mergeCell ref="M53:N53"/>
    <mergeCell ref="Q53:S53"/>
    <mergeCell ref="D52:H52"/>
    <mergeCell ref="K52:L52"/>
    <mergeCell ref="M52:N52"/>
    <mergeCell ref="Q52:S52"/>
    <mergeCell ref="D55:H55"/>
    <mergeCell ref="K55:L55"/>
    <mergeCell ref="M55:N55"/>
    <mergeCell ref="Q55:S55"/>
    <mergeCell ref="D54:H54"/>
    <mergeCell ref="K54:L54"/>
    <mergeCell ref="M54:N54"/>
    <mergeCell ref="Q54:S54"/>
    <mergeCell ref="D57:H57"/>
    <mergeCell ref="K57:L57"/>
    <mergeCell ref="M57:N57"/>
    <mergeCell ref="Q57:S57"/>
    <mergeCell ref="D56:H56"/>
    <mergeCell ref="K56:L56"/>
    <mergeCell ref="M56:N56"/>
    <mergeCell ref="Q56:S56"/>
    <mergeCell ref="D59:H59"/>
    <mergeCell ref="K59:L59"/>
    <mergeCell ref="M59:N59"/>
    <mergeCell ref="Q59:S59"/>
    <mergeCell ref="D58:H58"/>
    <mergeCell ref="K58:L58"/>
    <mergeCell ref="M58:N58"/>
    <mergeCell ref="Q58:S58"/>
    <mergeCell ref="D61:H61"/>
    <mergeCell ref="K61:L61"/>
    <mergeCell ref="M61:N61"/>
    <mergeCell ref="Q61:S61"/>
    <mergeCell ref="D60:H60"/>
    <mergeCell ref="K60:L60"/>
    <mergeCell ref="M60:N60"/>
    <mergeCell ref="Q60:S60"/>
    <mergeCell ref="K63:L63"/>
    <mergeCell ref="M63:N63"/>
    <mergeCell ref="Q63:S63"/>
    <mergeCell ref="D62:H62"/>
    <mergeCell ref="K62:L62"/>
    <mergeCell ref="M62:N62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malgorzata.golubek</cp:lastModifiedBy>
  <cp:lastPrinted>2019-06-29T12:13:19Z</cp:lastPrinted>
  <dcterms:created xsi:type="dcterms:W3CDTF">2008-01-02T17:30:11Z</dcterms:created>
  <dcterms:modified xsi:type="dcterms:W3CDTF">2020-11-24T19:43:55Z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