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161" activeTab="0"/>
  </bookViews>
  <sheets>
    <sheet name="Zał nr 1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<sst xmlns="http://schemas.openxmlformats.org/spreadsheetml/2006/main" count="96" uniqueCount="87">
  <si>
    <t xml:space="preserve">Szczegółowa struktura organizacyjna 
Urzędu Miejskiego w Gołdapi </t>
  </si>
  <si>
    <t xml:space="preserve"> </t>
  </si>
  <si>
    <t>Lp.</t>
  </si>
  <si>
    <t>Wydział/symbol</t>
  </si>
  <si>
    <t>Stanowiska kierownicze</t>
  </si>
  <si>
    <t>Stanowiska pracy</t>
  </si>
  <si>
    <t>Liczba etatów</t>
  </si>
  <si>
    <t>BG</t>
  </si>
  <si>
    <t>ZBG</t>
  </si>
  <si>
    <t>Zastępca Burmistrza Gołdapi</t>
  </si>
  <si>
    <t>SG</t>
  </si>
  <si>
    <t>Sekretarz Gminy Gołdap</t>
  </si>
  <si>
    <t>Wydział Finansów i Realizacji Budżetu 
FB</t>
  </si>
  <si>
    <t xml:space="preserve">Skarbnik Gminy Gołdap
Kierownik Wydziału 
Główny Księgowy Budżetu </t>
  </si>
  <si>
    <t>Stanowisko pracy ds:</t>
  </si>
  <si>
    <t xml:space="preserve">Zastępca skarbnika zastępca kierownika wydziału </t>
  </si>
  <si>
    <t>Księgowości budżetowej</t>
  </si>
  <si>
    <t xml:space="preserve">Windykacji należności podatkowych </t>
  </si>
  <si>
    <t>Wymiaru zobowiązań podatkowych</t>
  </si>
  <si>
    <t>Planowania, księgowości i sprawozdawczości budżetowej</t>
  </si>
  <si>
    <t>Gospodarki odpadami komunalnymi i windykacji opłat</t>
  </si>
  <si>
    <t>Wydział ds. Administracyjnych
WA</t>
  </si>
  <si>
    <t xml:space="preserve">Kierownik Wydziału </t>
  </si>
  <si>
    <t>Kadry i płace</t>
  </si>
  <si>
    <t xml:space="preserve">Prowadzenie sekretariatu </t>
  </si>
  <si>
    <t>Prowadzenie punktu obsługi mieszkańców</t>
  </si>
  <si>
    <t xml:space="preserve">Obsługi samochodów służbowych i spraw gospodarczych </t>
  </si>
  <si>
    <t>Sprzątania</t>
  </si>
  <si>
    <t>Biuro Prawne 
BP</t>
  </si>
  <si>
    <t>Radca prawny – koordynator pomocy prawnej</t>
  </si>
  <si>
    <t>Radca prawny</t>
  </si>
  <si>
    <t>Kierownik Wydziału</t>
  </si>
  <si>
    <t>Promocji</t>
  </si>
  <si>
    <t>Oświaty szkolnej i przedszkolnej</t>
  </si>
  <si>
    <t>Komunikacji społecznej</t>
  </si>
  <si>
    <t>Polityki społecznej</t>
  </si>
  <si>
    <t>Wydział Gospodarki Przestrzennej, Ochrony Środowiska i Nieruchomości GPO</t>
  </si>
  <si>
    <t>Użytkowania wieczystego oraz przekształcenia prawa użytkowania wieczystego w prawo własności</t>
  </si>
  <si>
    <t>Wydział Infrastruktury i Inwestycji Komunalnych 
WIK</t>
  </si>
  <si>
    <t>Inwestycji, remontów komunalnych i mieszkaniowych</t>
  </si>
  <si>
    <t>Inwestycji i spraw komunalnych</t>
  </si>
  <si>
    <t>Urząd Stanu Cywilnego 
USC</t>
  </si>
  <si>
    <t>Kierownik Urzędu Stanu Cywilnego 
Kierownik Wydziału</t>
  </si>
  <si>
    <t>Zastępca Kierownika Urzędu Stanu Cywilnego - zastępca kierownika wydziału</t>
  </si>
  <si>
    <t xml:space="preserve">Ewidencji ludności i dowodów osobistych </t>
  </si>
  <si>
    <t>Straż Miejska 
SM</t>
  </si>
  <si>
    <t>Komendant Straży Miejskiej</t>
  </si>
  <si>
    <t>Strażnik Straży Miejskiej</t>
  </si>
  <si>
    <t>Obsługa monitoringu</t>
  </si>
  <si>
    <t>Samodzielne stanowisko ds. zamówień publicznych 
ZP</t>
  </si>
  <si>
    <t>Samodzielne stanowisko ds. Bezpieczeństwa i Higieny Pracy 
BHP</t>
  </si>
  <si>
    <t>Inspektor Ochrony Danych                      IOD</t>
  </si>
  <si>
    <t xml:space="preserve">Razem </t>
  </si>
  <si>
    <t>stanowisko pracy ds.</t>
  </si>
  <si>
    <t xml:space="preserve">Opiekun </t>
  </si>
  <si>
    <t>Wydział Współpracy, Komunikacji Społecznej i Funduszy Zewnętrznych                       
WKS</t>
  </si>
  <si>
    <t>Pełnomocnik ds. Ochrony Informacji Niejawnych                                               PO</t>
  </si>
  <si>
    <t>Architekt miejski</t>
  </si>
  <si>
    <t>Mienia komunalnego i sprzedaży nieruchomości</t>
  </si>
  <si>
    <t>Ochrony środowiska</t>
  </si>
  <si>
    <t>Samodzielne stanowisko                         ds. Archiwum-koordynator czynności kancelaryjnych                                          AZ</t>
  </si>
  <si>
    <r>
      <t>Kasjer</t>
    </r>
    <r>
      <rPr>
        <b/>
        <sz val="8"/>
        <rFont val="Arial"/>
        <family val="2"/>
      </rPr>
      <t xml:space="preserve"> </t>
    </r>
  </si>
  <si>
    <r>
      <t>Inwestycji</t>
    </r>
    <r>
      <rPr>
        <b/>
        <sz val="8"/>
        <rFont val="Arial"/>
        <family val="2"/>
      </rPr>
      <t xml:space="preserve"> </t>
    </r>
  </si>
  <si>
    <t>Wydział Oświaty i Spraw Społecznych                                 OSS</t>
  </si>
  <si>
    <t>Zarządzania kryzysowego, obrony cywilnej, spraw obronnych oraz organizacji ochotniczych straży pożarnych</t>
  </si>
  <si>
    <t>Księgowości i rozliczeń podatku od towarów i usług VAT</t>
  </si>
  <si>
    <t>Pełnomocnik ds. Ochrony Informacji Niejawnych-PO</t>
  </si>
  <si>
    <t>Dystrybucji korespondencji - goniec</t>
  </si>
  <si>
    <t>Nadzoru inwestorskiego</t>
  </si>
  <si>
    <t xml:space="preserve"> Audytor Wewnętrzny i Kontroler Wewnętrzny                                     AW</t>
  </si>
  <si>
    <t>Pełnomocnik ds. Strategii i Rozwoju Gminy                                                     PSR</t>
  </si>
  <si>
    <t>Obsługi Rady Miejskiej i jednostek pomocniczych gminy</t>
  </si>
  <si>
    <t xml:space="preserve">Burmistrz Gołdapi </t>
  </si>
  <si>
    <t>Tomasz Rafał Luto</t>
  </si>
  <si>
    <t xml:space="preserve">Sporządziła: Anna Rawinis Sekretarz Gminy Gołdap </t>
  </si>
  <si>
    <t>Dzierżawy i udostępniania z zasobu gruntów komunalnych</t>
  </si>
  <si>
    <t>Organizacyjnych i dostępności</t>
  </si>
  <si>
    <t>Ochrony środowiska zastępca kierownika wydziału</t>
  </si>
  <si>
    <t>Komunalnych-zastępca kierownika wydziału</t>
  </si>
  <si>
    <t>Informatyki Urzędu</t>
  </si>
  <si>
    <t>Działalności gospodarczej</t>
  </si>
  <si>
    <t>Gospodarki komunalnej</t>
  </si>
  <si>
    <t>Utrzymania terenów zielonych i spraw gospodarczych</t>
  </si>
  <si>
    <t>Burmistrz Gołdapi</t>
  </si>
  <si>
    <t>Kontroli biletów, strefy płatnego parkowania</t>
  </si>
  <si>
    <t>Załącznik do Zarządzenia Nr 1492/III/2022 Burmistrza Gołdapi z dnia 23 marca 2022r.                                                             „Załącznik nr 1 do Regulaminu Organizacyjnego Urzędu Miejskiego w Gołdapi”</t>
  </si>
  <si>
    <t>Informatyki i cyberbezpieczeństwa Urzędu - zastępca kierownika Wydziału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</si>
</sst>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0"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9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zoomScale="95" zoomScaleNormal="95" zoomScalePageLayoutView="0" workbookViewId="0" topLeftCell="A10">
      <selection activeCell="D23" sqref="D23"/>
    </sheetView>
  </sheetViews>
  <sheetFormatPr defaultColWidth="11.57421875" defaultRowHeight="12.75"/>
  <cols>
    <col min="1" max="1" width="4.28125" style="3" customWidth="1"/>
    <col min="2" max="2" width="23.421875" style="3" customWidth="1"/>
    <col min="3" max="3" width="16.7109375" style="3" customWidth="1"/>
    <col min="4" max="4" width="30.421875" style="3" customWidth="1"/>
    <col min="5" max="5" width="11.140625" style="3" customWidth="1"/>
    <col min="6" max="16384" width="11.57421875" style="3" customWidth="1"/>
  </cols>
  <sheetData>
    <row r="1" spans="1:5" ht="21" customHeight="1">
      <c r="A1" s="17" t="s">
        <v>85</v>
      </c>
      <c r="B1" s="17"/>
      <c r="C1" s="17"/>
      <c r="D1" s="17"/>
      <c r="E1" s="17"/>
    </row>
    <row r="2" spans="1:4" ht="6" customHeight="1">
      <c r="A2" s="4"/>
      <c r="B2" s="5"/>
      <c r="C2" s="5"/>
      <c r="D2" s="5"/>
    </row>
    <row r="3" spans="1:5" ht="30" customHeight="1">
      <c r="A3" s="18" t="s">
        <v>0</v>
      </c>
      <c r="B3" s="18"/>
      <c r="C3" s="18"/>
      <c r="D3" s="18"/>
      <c r="E3" s="18"/>
    </row>
    <row r="4" spans="1:5" ht="6.75" customHeight="1">
      <c r="A4" s="14" t="s">
        <v>1</v>
      </c>
      <c r="B4" s="15"/>
      <c r="C4" s="15"/>
      <c r="D4" s="15"/>
      <c r="E4" s="15"/>
    </row>
    <row r="5" spans="1:5" ht="14.25" customHeight="1">
      <c r="A5" s="6" t="s">
        <v>2</v>
      </c>
      <c r="B5" s="6" t="s">
        <v>3</v>
      </c>
      <c r="C5" s="6" t="s">
        <v>4</v>
      </c>
      <c r="D5" s="6" t="s">
        <v>5</v>
      </c>
      <c r="E5" s="7" t="s">
        <v>6</v>
      </c>
    </row>
    <row r="6" spans="1:5" ht="12.75">
      <c r="A6" s="8">
        <v>1</v>
      </c>
      <c r="B6" s="8" t="s">
        <v>7</v>
      </c>
      <c r="C6" s="8" t="s">
        <v>83</v>
      </c>
      <c r="D6" s="16"/>
      <c r="E6" s="10">
        <v>1</v>
      </c>
    </row>
    <row r="7" spans="1:5" ht="21">
      <c r="A7" s="8">
        <v>2</v>
      </c>
      <c r="B7" s="8" t="s">
        <v>8</v>
      </c>
      <c r="C7" s="8" t="s">
        <v>9</v>
      </c>
      <c r="D7" s="16"/>
      <c r="E7" s="10">
        <v>1</v>
      </c>
    </row>
    <row r="8" spans="1:5" ht="21" customHeight="1">
      <c r="A8" s="8">
        <v>3</v>
      </c>
      <c r="B8" s="8" t="s">
        <v>10</v>
      </c>
      <c r="C8" s="8" t="s">
        <v>11</v>
      </c>
      <c r="D8" s="16"/>
      <c r="E8" s="10">
        <v>1</v>
      </c>
    </row>
    <row r="9" spans="1:5" ht="33" customHeight="1">
      <c r="A9" s="8">
        <v>4</v>
      </c>
      <c r="B9" s="8" t="s">
        <v>12</v>
      </c>
      <c r="C9" s="16"/>
      <c r="D9" s="16"/>
      <c r="E9" s="10">
        <f>SUM(E10:E19)</f>
        <v>14</v>
      </c>
    </row>
    <row r="10" spans="1:5" ht="44.25" customHeight="1">
      <c r="A10" s="16"/>
      <c r="B10" s="16"/>
      <c r="C10" s="11" t="s">
        <v>13</v>
      </c>
      <c r="D10" s="11"/>
      <c r="E10" s="12">
        <v>1</v>
      </c>
    </row>
    <row r="11" spans="1:5" ht="17.25" customHeight="1">
      <c r="A11" s="16"/>
      <c r="B11" s="16"/>
      <c r="C11" s="11"/>
      <c r="D11" s="1" t="s">
        <v>14</v>
      </c>
      <c r="E11" s="12"/>
    </row>
    <row r="12" spans="1:5" ht="22.5" customHeight="1">
      <c r="A12" s="16"/>
      <c r="B12" s="16"/>
      <c r="C12" s="11"/>
      <c r="D12" s="1" t="s">
        <v>15</v>
      </c>
      <c r="E12" s="12">
        <v>1</v>
      </c>
    </row>
    <row r="13" spans="1:5" ht="13.5" customHeight="1">
      <c r="A13" s="16"/>
      <c r="B13" s="16"/>
      <c r="C13" s="11"/>
      <c r="D13" s="1" t="s">
        <v>16</v>
      </c>
      <c r="E13" s="12">
        <v>3</v>
      </c>
    </row>
    <row r="14" spans="1:5" ht="24.75" customHeight="1">
      <c r="A14" s="16"/>
      <c r="B14" s="16"/>
      <c r="C14" s="11"/>
      <c r="D14" s="1" t="s">
        <v>65</v>
      </c>
      <c r="E14" s="12">
        <v>1</v>
      </c>
    </row>
    <row r="15" spans="1:5" ht="14.25" customHeight="1">
      <c r="A15" s="16"/>
      <c r="B15" s="16"/>
      <c r="C15" s="11"/>
      <c r="D15" s="1" t="s">
        <v>17</v>
      </c>
      <c r="E15" s="12">
        <v>1</v>
      </c>
    </row>
    <row r="16" spans="1:5" ht="12.75">
      <c r="A16" s="16"/>
      <c r="B16" s="16"/>
      <c r="C16" s="11"/>
      <c r="D16" s="1" t="s">
        <v>18</v>
      </c>
      <c r="E16" s="12">
        <v>3</v>
      </c>
    </row>
    <row r="17" spans="1:5" ht="12" customHeight="1">
      <c r="A17" s="16"/>
      <c r="B17" s="16"/>
      <c r="C17" s="11"/>
      <c r="D17" s="1" t="s">
        <v>61</v>
      </c>
      <c r="E17" s="12">
        <v>1</v>
      </c>
    </row>
    <row r="18" spans="1:5" ht="21.75" customHeight="1">
      <c r="A18" s="16"/>
      <c r="B18" s="16"/>
      <c r="C18" s="11"/>
      <c r="D18" s="1" t="s">
        <v>19</v>
      </c>
      <c r="E18" s="12">
        <v>1</v>
      </c>
    </row>
    <row r="19" spans="1:5" ht="21">
      <c r="A19" s="16"/>
      <c r="B19" s="16"/>
      <c r="C19" s="11"/>
      <c r="D19" s="1" t="s">
        <v>20</v>
      </c>
      <c r="E19" s="12">
        <v>2</v>
      </c>
    </row>
    <row r="20" spans="1:5" ht="25.5" customHeight="1">
      <c r="A20" s="8">
        <v>5</v>
      </c>
      <c r="B20" s="8" t="s">
        <v>21</v>
      </c>
      <c r="C20" s="16"/>
      <c r="D20" s="16"/>
      <c r="E20" s="10">
        <f>SUM(E21:E33)</f>
        <v>13</v>
      </c>
    </row>
    <row r="21" spans="1:5" ht="21">
      <c r="A21" s="16"/>
      <c r="B21" s="16"/>
      <c r="C21" s="11" t="s">
        <v>22</v>
      </c>
      <c r="D21" s="1" t="s">
        <v>66</v>
      </c>
      <c r="E21" s="12">
        <v>1</v>
      </c>
    </row>
    <row r="22" spans="1:5" ht="12.75">
      <c r="A22" s="16"/>
      <c r="B22" s="16"/>
      <c r="C22" s="11"/>
      <c r="D22" s="1" t="s">
        <v>14</v>
      </c>
      <c r="E22" s="12"/>
    </row>
    <row r="23" spans="1:5" ht="21">
      <c r="A23" s="16"/>
      <c r="B23" s="16"/>
      <c r="C23" s="11"/>
      <c r="D23" s="1" t="s">
        <v>86</v>
      </c>
      <c r="E23" s="12">
        <v>1</v>
      </c>
    </row>
    <row r="24" spans="1:5" ht="12.75">
      <c r="A24" s="16"/>
      <c r="B24" s="16"/>
      <c r="C24" s="11"/>
      <c r="D24" s="1" t="s">
        <v>79</v>
      </c>
      <c r="E24" s="12">
        <v>1</v>
      </c>
    </row>
    <row r="25" spans="1:5" ht="12.75">
      <c r="A25" s="16"/>
      <c r="B25" s="16"/>
      <c r="C25" s="11"/>
      <c r="D25" s="1" t="s">
        <v>23</v>
      </c>
      <c r="E25" s="12">
        <v>1</v>
      </c>
    </row>
    <row r="26" spans="1:5" ht="21">
      <c r="A26" s="16"/>
      <c r="B26" s="16"/>
      <c r="C26" s="11"/>
      <c r="D26" s="1" t="s">
        <v>71</v>
      </c>
      <c r="E26" s="12">
        <v>1</v>
      </c>
    </row>
    <row r="27" spans="1:5" ht="13.5" customHeight="1">
      <c r="A27" s="16"/>
      <c r="B27" s="16"/>
      <c r="C27" s="11"/>
      <c r="D27" s="1" t="s">
        <v>76</v>
      </c>
      <c r="E27" s="12">
        <v>1</v>
      </c>
    </row>
    <row r="28" spans="1:5" ht="35.25" customHeight="1">
      <c r="A28" s="16"/>
      <c r="B28" s="16"/>
      <c r="C28" s="11"/>
      <c r="D28" s="1" t="s">
        <v>64</v>
      </c>
      <c r="E28" s="12">
        <v>1</v>
      </c>
    </row>
    <row r="29" spans="1:5" ht="14.25" customHeight="1">
      <c r="A29" s="16"/>
      <c r="B29" s="16"/>
      <c r="C29" s="11"/>
      <c r="D29" s="1" t="s">
        <v>24</v>
      </c>
      <c r="E29" s="12">
        <v>1</v>
      </c>
    </row>
    <row r="30" spans="1:5" ht="15" customHeight="1">
      <c r="A30" s="16"/>
      <c r="B30" s="16"/>
      <c r="C30" s="11"/>
      <c r="D30" s="1" t="s">
        <v>25</v>
      </c>
      <c r="E30" s="12">
        <v>1</v>
      </c>
    </row>
    <row r="31" spans="1:5" ht="23.25" customHeight="1">
      <c r="A31" s="16"/>
      <c r="B31" s="16"/>
      <c r="C31" s="11"/>
      <c r="D31" s="1" t="s">
        <v>26</v>
      </c>
      <c r="E31" s="12">
        <v>1</v>
      </c>
    </row>
    <row r="32" spans="1:5" ht="13.5" customHeight="1">
      <c r="A32" s="16"/>
      <c r="B32" s="16"/>
      <c r="C32" s="11"/>
      <c r="D32" s="1" t="s">
        <v>67</v>
      </c>
      <c r="E32" s="12">
        <v>1</v>
      </c>
    </row>
    <row r="33" spans="1:5" ht="12.75">
      <c r="A33" s="16"/>
      <c r="B33" s="16"/>
      <c r="C33" s="11"/>
      <c r="D33" s="1" t="s">
        <v>27</v>
      </c>
      <c r="E33" s="12">
        <v>2</v>
      </c>
    </row>
    <row r="34" spans="1:5" ht="24" customHeight="1">
      <c r="A34" s="8">
        <v>6</v>
      </c>
      <c r="B34" s="8" t="s">
        <v>28</v>
      </c>
      <c r="C34" s="16"/>
      <c r="D34" s="16"/>
      <c r="E34" s="10">
        <f>SUM(E35:E36)</f>
        <v>2</v>
      </c>
    </row>
    <row r="35" spans="1:5" ht="26.25" customHeight="1">
      <c r="A35" s="16"/>
      <c r="B35" s="16"/>
      <c r="C35" s="11"/>
      <c r="D35" s="1" t="s">
        <v>29</v>
      </c>
      <c r="E35" s="12">
        <v>1</v>
      </c>
    </row>
    <row r="36" spans="1:5" ht="15" customHeight="1">
      <c r="A36" s="16"/>
      <c r="B36" s="16"/>
      <c r="C36" s="11"/>
      <c r="D36" s="1" t="s">
        <v>30</v>
      </c>
      <c r="E36" s="12">
        <v>1</v>
      </c>
    </row>
    <row r="37" spans="1:5" ht="45.75" customHeight="1">
      <c r="A37" s="8">
        <v>7</v>
      </c>
      <c r="B37" s="8" t="s">
        <v>55</v>
      </c>
      <c r="C37" s="16"/>
      <c r="D37" s="16"/>
      <c r="E37" s="10">
        <f>SUM(E38:E41)</f>
        <v>3</v>
      </c>
    </row>
    <row r="38" spans="1:5" ht="12.75">
      <c r="A38" s="16"/>
      <c r="B38" s="16"/>
      <c r="C38" s="11" t="s">
        <v>31</v>
      </c>
      <c r="D38" s="2"/>
      <c r="E38" s="12">
        <v>1</v>
      </c>
    </row>
    <row r="39" spans="1:5" ht="12.75">
      <c r="A39" s="16"/>
      <c r="B39" s="16"/>
      <c r="C39" s="11"/>
      <c r="D39" s="1" t="s">
        <v>14</v>
      </c>
      <c r="E39" s="12"/>
    </row>
    <row r="40" spans="1:5" ht="12.75">
      <c r="A40" s="16"/>
      <c r="B40" s="16"/>
      <c r="C40" s="11"/>
      <c r="D40" s="1" t="s">
        <v>32</v>
      </c>
      <c r="E40" s="12">
        <v>1</v>
      </c>
    </row>
    <row r="41" spans="1:5" ht="12.75">
      <c r="A41" s="16"/>
      <c r="B41" s="16"/>
      <c r="C41" s="11"/>
      <c r="D41" s="1" t="s">
        <v>34</v>
      </c>
      <c r="E41" s="12">
        <v>1</v>
      </c>
    </row>
    <row r="42" spans="1:5" ht="39" customHeight="1">
      <c r="A42" s="8">
        <v>8</v>
      </c>
      <c r="B42" s="8" t="s">
        <v>63</v>
      </c>
      <c r="C42" s="16"/>
      <c r="D42" s="16"/>
      <c r="E42" s="10">
        <f>SUM(E43:E49)</f>
        <v>7</v>
      </c>
    </row>
    <row r="43" spans="1:5" ht="12.75">
      <c r="A43" s="16"/>
      <c r="B43" s="16"/>
      <c r="C43" s="11" t="s">
        <v>31</v>
      </c>
      <c r="D43" s="1"/>
      <c r="E43" s="12">
        <v>1</v>
      </c>
    </row>
    <row r="44" spans="1:5" ht="12.75">
      <c r="A44" s="16"/>
      <c r="B44" s="16"/>
      <c r="C44" s="11"/>
      <c r="D44" s="1" t="s">
        <v>53</v>
      </c>
      <c r="E44" s="12"/>
    </row>
    <row r="45" spans="1:5" ht="12.75">
      <c r="A45" s="16"/>
      <c r="B45" s="16"/>
      <c r="C45" s="11"/>
      <c r="D45" s="1" t="s">
        <v>33</v>
      </c>
      <c r="E45" s="12">
        <v>2</v>
      </c>
    </row>
    <row r="46" spans="1:5" ht="15" customHeight="1">
      <c r="A46" s="16"/>
      <c r="B46" s="16"/>
      <c r="C46" s="11"/>
      <c r="D46" s="1" t="s">
        <v>80</v>
      </c>
      <c r="E46" s="12">
        <v>1</v>
      </c>
    </row>
    <row r="47" spans="1:5" ht="12.75">
      <c r="A47" s="16"/>
      <c r="B47" s="16"/>
      <c r="C47" s="11"/>
      <c r="D47" s="1" t="s">
        <v>35</v>
      </c>
      <c r="E47" s="12">
        <v>1</v>
      </c>
    </row>
    <row r="48" spans="1:5" ht="12.75">
      <c r="A48" s="16"/>
      <c r="B48" s="16"/>
      <c r="C48" s="11"/>
      <c r="D48" s="1" t="s">
        <v>54</v>
      </c>
      <c r="E48" s="12">
        <v>1</v>
      </c>
    </row>
    <row r="49" spans="1:5" ht="24.75" customHeight="1">
      <c r="A49" s="16"/>
      <c r="B49" s="16"/>
      <c r="C49" s="11"/>
      <c r="D49" s="1" t="s">
        <v>26</v>
      </c>
      <c r="E49" s="12">
        <v>1</v>
      </c>
    </row>
    <row r="50" spans="1:5" ht="42.75" customHeight="1">
      <c r="A50" s="8">
        <v>9</v>
      </c>
      <c r="B50" s="8" t="s">
        <v>36</v>
      </c>
      <c r="C50" s="16"/>
      <c r="D50" s="16"/>
      <c r="E50" s="10">
        <f>SUM(E51:E58)</f>
        <v>7</v>
      </c>
    </row>
    <row r="51" spans="1:5" ht="12.75">
      <c r="A51" s="16"/>
      <c r="B51" s="16"/>
      <c r="C51" s="11" t="s">
        <v>31</v>
      </c>
      <c r="D51" s="11"/>
      <c r="E51" s="12">
        <v>1</v>
      </c>
    </row>
    <row r="52" spans="1:5" ht="14.25" customHeight="1">
      <c r="A52" s="16"/>
      <c r="B52" s="16"/>
      <c r="C52" s="11"/>
      <c r="D52" s="1" t="s">
        <v>14</v>
      </c>
      <c r="E52" s="12"/>
    </row>
    <row r="53" spans="1:5" ht="24" customHeight="1">
      <c r="A53" s="16"/>
      <c r="B53" s="16"/>
      <c r="C53" s="11"/>
      <c r="D53" s="1" t="s">
        <v>77</v>
      </c>
      <c r="E53" s="12">
        <v>1</v>
      </c>
    </row>
    <row r="54" spans="1:5" ht="15.75" customHeight="1">
      <c r="A54" s="16"/>
      <c r="B54" s="16"/>
      <c r="C54" s="11"/>
      <c r="D54" s="1" t="s">
        <v>57</v>
      </c>
      <c r="E54" s="12">
        <v>1</v>
      </c>
    </row>
    <row r="55" spans="1:5" ht="24" customHeight="1">
      <c r="A55" s="16"/>
      <c r="B55" s="16"/>
      <c r="C55" s="11"/>
      <c r="D55" s="1" t="s">
        <v>75</v>
      </c>
      <c r="E55" s="12">
        <v>1</v>
      </c>
    </row>
    <row r="56" spans="1:5" ht="24" customHeight="1">
      <c r="A56" s="16"/>
      <c r="B56" s="16"/>
      <c r="C56" s="11"/>
      <c r="D56" s="1" t="s">
        <v>58</v>
      </c>
      <c r="E56" s="12">
        <v>1</v>
      </c>
    </row>
    <row r="57" spans="1:5" ht="12" customHeight="1">
      <c r="A57" s="16"/>
      <c r="B57" s="16"/>
      <c r="C57" s="11"/>
      <c r="D57" s="1" t="s">
        <v>59</v>
      </c>
      <c r="E57" s="12">
        <v>1</v>
      </c>
    </row>
    <row r="58" spans="1:5" ht="33.75" customHeight="1">
      <c r="A58" s="16"/>
      <c r="B58" s="16"/>
      <c r="C58" s="11"/>
      <c r="D58" s="1" t="s">
        <v>37</v>
      </c>
      <c r="E58" s="12">
        <v>1</v>
      </c>
    </row>
    <row r="59" spans="1:5" ht="36" customHeight="1">
      <c r="A59" s="8">
        <v>10</v>
      </c>
      <c r="B59" s="8" t="s">
        <v>38</v>
      </c>
      <c r="C59" s="16"/>
      <c r="D59" s="16"/>
      <c r="E59" s="10">
        <f>SUM(E60:E69)</f>
        <v>11</v>
      </c>
    </row>
    <row r="60" spans="1:5" ht="12.75">
      <c r="A60" s="16"/>
      <c r="B60" s="16"/>
      <c r="C60" s="11" t="s">
        <v>31</v>
      </c>
      <c r="D60" s="11"/>
      <c r="E60" s="12">
        <v>1</v>
      </c>
    </row>
    <row r="61" spans="1:5" ht="15.75" customHeight="1">
      <c r="A61" s="16"/>
      <c r="B61" s="16"/>
      <c r="C61" s="11"/>
      <c r="D61" s="1" t="s">
        <v>14</v>
      </c>
      <c r="E61" s="12"/>
    </row>
    <row r="62" spans="1:5" ht="13.5" customHeight="1">
      <c r="A62" s="16"/>
      <c r="B62" s="16"/>
      <c r="C62" s="11"/>
      <c r="D62" s="1" t="s">
        <v>78</v>
      </c>
      <c r="E62" s="12">
        <v>1</v>
      </c>
    </row>
    <row r="63" spans="1:5" ht="13.5" customHeight="1">
      <c r="A63" s="16"/>
      <c r="B63" s="16"/>
      <c r="C63" s="11"/>
      <c r="D63" s="1" t="s">
        <v>68</v>
      </c>
      <c r="E63" s="12">
        <v>1</v>
      </c>
    </row>
    <row r="64" spans="1:5" ht="12.75">
      <c r="A64" s="16"/>
      <c r="B64" s="16"/>
      <c r="C64" s="11"/>
      <c r="D64" s="1" t="s">
        <v>62</v>
      </c>
      <c r="E64" s="12">
        <v>1</v>
      </c>
    </row>
    <row r="65" spans="1:5" ht="21">
      <c r="A65" s="16"/>
      <c r="B65" s="16"/>
      <c r="C65" s="11"/>
      <c r="D65" s="1" t="s">
        <v>39</v>
      </c>
      <c r="E65" s="12">
        <v>1</v>
      </c>
    </row>
    <row r="66" spans="1:5" ht="12.75">
      <c r="A66" s="16"/>
      <c r="B66" s="16"/>
      <c r="C66" s="11"/>
      <c r="D66" s="1" t="s">
        <v>81</v>
      </c>
      <c r="E66" s="12">
        <v>1</v>
      </c>
    </row>
    <row r="67" spans="1:5" ht="12.75">
      <c r="A67" s="16"/>
      <c r="B67" s="16"/>
      <c r="C67" s="11"/>
      <c r="D67" s="1" t="s">
        <v>40</v>
      </c>
      <c r="E67" s="12">
        <v>1</v>
      </c>
    </row>
    <row r="68" spans="1:5" ht="12.75">
      <c r="A68" s="16"/>
      <c r="B68" s="16"/>
      <c r="C68" s="11"/>
      <c r="D68" s="1" t="s">
        <v>84</v>
      </c>
      <c r="E68" s="12">
        <v>1</v>
      </c>
    </row>
    <row r="69" spans="1:5" ht="24" customHeight="1">
      <c r="A69" s="16"/>
      <c r="B69" s="16"/>
      <c r="C69" s="11"/>
      <c r="D69" s="1" t="s">
        <v>82</v>
      </c>
      <c r="E69" s="12">
        <v>3</v>
      </c>
    </row>
    <row r="70" spans="1:5" ht="21.75" customHeight="1">
      <c r="A70" s="8">
        <v>11</v>
      </c>
      <c r="B70" s="8" t="s">
        <v>41</v>
      </c>
      <c r="C70" s="16"/>
      <c r="D70" s="16"/>
      <c r="E70" s="10">
        <f>SUM(E71:E74)</f>
        <v>4</v>
      </c>
    </row>
    <row r="71" spans="1:5" ht="30.75">
      <c r="A71" s="16"/>
      <c r="B71" s="16"/>
      <c r="C71" s="11" t="s">
        <v>42</v>
      </c>
      <c r="D71" s="11"/>
      <c r="E71" s="12">
        <v>1</v>
      </c>
    </row>
    <row r="72" spans="1:5" ht="12" customHeight="1">
      <c r="A72" s="16"/>
      <c r="B72" s="16"/>
      <c r="C72" s="11"/>
      <c r="D72" s="1" t="s">
        <v>14</v>
      </c>
      <c r="E72" s="12"/>
    </row>
    <row r="73" spans="1:5" ht="24.75" customHeight="1">
      <c r="A73" s="16"/>
      <c r="B73" s="16"/>
      <c r="C73" s="11"/>
      <c r="D73" s="1" t="s">
        <v>43</v>
      </c>
      <c r="E73" s="12">
        <v>1</v>
      </c>
    </row>
    <row r="74" spans="1:5" ht="15" customHeight="1">
      <c r="A74" s="16"/>
      <c r="B74" s="16"/>
      <c r="C74" s="11"/>
      <c r="D74" s="1" t="s">
        <v>44</v>
      </c>
      <c r="E74" s="12">
        <v>2</v>
      </c>
    </row>
    <row r="75" spans="1:5" ht="22.5" customHeight="1">
      <c r="A75" s="8">
        <v>12</v>
      </c>
      <c r="B75" s="8" t="s">
        <v>45</v>
      </c>
      <c r="C75" s="16"/>
      <c r="D75" s="16"/>
      <c r="E75" s="10">
        <f>SUM(E76:E78)</f>
        <v>5</v>
      </c>
    </row>
    <row r="76" spans="1:5" ht="26.25" customHeight="1">
      <c r="A76" s="16"/>
      <c r="B76" s="11"/>
      <c r="C76" s="11" t="s">
        <v>46</v>
      </c>
      <c r="D76" s="11"/>
      <c r="E76" s="12">
        <v>1</v>
      </c>
    </row>
    <row r="77" spans="1:5" ht="12.75">
      <c r="A77" s="16"/>
      <c r="B77" s="11"/>
      <c r="C77" s="11"/>
      <c r="D77" s="2" t="s">
        <v>47</v>
      </c>
      <c r="E77" s="12">
        <v>2</v>
      </c>
    </row>
    <row r="78" spans="1:5" ht="15.75" customHeight="1">
      <c r="A78" s="16"/>
      <c r="B78" s="11"/>
      <c r="C78" s="11"/>
      <c r="D78" s="1" t="s">
        <v>48</v>
      </c>
      <c r="E78" s="12">
        <v>2</v>
      </c>
    </row>
    <row r="79" spans="1:5" ht="34.5" customHeight="1">
      <c r="A79" s="8">
        <v>13</v>
      </c>
      <c r="B79" s="8" t="s">
        <v>49</v>
      </c>
      <c r="C79" s="16"/>
      <c r="D79" s="16"/>
      <c r="E79" s="10">
        <v>1</v>
      </c>
    </row>
    <row r="80" spans="1:5" ht="41.25">
      <c r="A80" s="8">
        <v>14</v>
      </c>
      <c r="B80" s="8" t="s">
        <v>50</v>
      </c>
      <c r="C80" s="16"/>
      <c r="D80" s="16"/>
      <c r="E80" s="10">
        <v>0</v>
      </c>
    </row>
    <row r="81" spans="1:5" ht="48.75" customHeight="1">
      <c r="A81" s="8">
        <v>15</v>
      </c>
      <c r="B81" s="8" t="s">
        <v>60</v>
      </c>
      <c r="C81" s="16"/>
      <c r="D81" s="16"/>
      <c r="E81" s="10">
        <v>0.5</v>
      </c>
    </row>
    <row r="82" spans="1:5" ht="42" customHeight="1">
      <c r="A82" s="8">
        <v>16</v>
      </c>
      <c r="B82" s="8" t="s">
        <v>56</v>
      </c>
      <c r="C82" s="16"/>
      <c r="D82" s="16"/>
      <c r="E82" s="10">
        <v>0</v>
      </c>
    </row>
    <row r="83" spans="1:5" ht="39" customHeight="1">
      <c r="A83" s="8">
        <v>17</v>
      </c>
      <c r="B83" s="8" t="s">
        <v>69</v>
      </c>
      <c r="C83" s="16"/>
      <c r="D83" s="16"/>
      <c r="E83" s="10">
        <v>2</v>
      </c>
    </row>
    <row r="84" spans="1:5" ht="27" customHeight="1">
      <c r="A84" s="8">
        <v>18</v>
      </c>
      <c r="B84" s="8" t="s">
        <v>51</v>
      </c>
      <c r="C84" s="16"/>
      <c r="D84" s="16"/>
      <c r="E84" s="10">
        <v>0</v>
      </c>
    </row>
    <row r="85" spans="1:5" ht="38.25" customHeight="1">
      <c r="A85" s="8">
        <v>19</v>
      </c>
      <c r="B85" s="8" t="s">
        <v>70</v>
      </c>
      <c r="C85" s="16"/>
      <c r="D85" s="16"/>
      <c r="E85" s="10">
        <v>1</v>
      </c>
    </row>
    <row r="86" spans="1:5" ht="9.75" customHeight="1">
      <c r="A86" s="8"/>
      <c r="B86" s="8"/>
      <c r="C86" s="9"/>
      <c r="D86" s="9"/>
      <c r="E86" s="10"/>
    </row>
    <row r="87" spans="1:5" ht="22.5" customHeight="1">
      <c r="A87" s="9"/>
      <c r="B87" s="8" t="s">
        <v>52</v>
      </c>
      <c r="C87" s="9"/>
      <c r="D87" s="9"/>
      <c r="E87" s="10">
        <f>SUM(E79:E85,E86,E75,E70,E59,E50,E42,E37,E34,E20,E9,E8,E7,E6)</f>
        <v>73.5</v>
      </c>
    </row>
    <row r="89" ht="29.25" customHeight="1"/>
    <row r="90" ht="14.25">
      <c r="D90" s="13" t="s">
        <v>72</v>
      </c>
    </row>
    <row r="91" ht="35.25" customHeight="1">
      <c r="D91" s="13" t="s">
        <v>73</v>
      </c>
    </row>
    <row r="92" spans="2:3" ht="12.75">
      <c r="B92" s="19" t="s">
        <v>74</v>
      </c>
      <c r="C92" s="19"/>
    </row>
  </sheetData>
  <sheetProtection selectLockedCells="1" selectUnlockedCells="1"/>
  <mergeCells count="3">
    <mergeCell ref="A1:E1"/>
    <mergeCell ref="A3:E3"/>
    <mergeCell ref="B92:C92"/>
  </mergeCells>
  <printOptions/>
  <pageMargins left="0.7875" right="0.7875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anna.rawinis</cp:lastModifiedBy>
  <cp:lastPrinted>2022-03-10T07:13:34Z</cp:lastPrinted>
  <dcterms:modified xsi:type="dcterms:W3CDTF">2022-03-28T07:03:02Z</dcterms:modified>
  <cp:category/>
  <cp:version/>
  <cp:contentType/>
  <cp:contentStatus/>
</cp:coreProperties>
</file>